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85" documentId="120_S{2AC9BD13-BADA-5192-A53E-5A8FF88502F6}" xr6:coauthVersionLast="47" xr6:coauthVersionMax="47" xr10:uidLastSave="{D65289C4-F532-44CC-9242-A42B7A5CBEE8}"/>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<sst xmlns="http://schemas.openxmlformats.org/spreadsheetml/2006/main" count="181605" uniqueCount="39217">
  <si>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</si>
  <si>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</si>
  <si>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</si>
  <si>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</si>
  <si>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</si>
  <si>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</si>
  <si>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</si>
  <si>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</si>
  <si>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</si>
  <si>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</si>
  <si>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</si>
  <si>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</si>
  <si>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</si>
  <si>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</si>
  <si>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</si>
  <si>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</si>
  <si>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</si>
  <si>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</si>
  <si>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</si>
  <si>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</si>
  <si>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</si>
  <si>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</si>
  <si>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</si>
  <si>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</si>
  <si>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</si>
  <si>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</si>
  <si>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</si>
  <si>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</si>
  <si>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</si>
  <si>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</si>
  <si>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</si>
  <si>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</si>
  <si>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</si>
  <si>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</si>
  <si>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</si>
  <si>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</si>
  <si>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</si>
  <si>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</si>
  <si>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</si>
  <si>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</si>
  <si>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</si>
  <si>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</si>
  <si>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</si>
  <si>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</si>
  <si>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</si>
  <si>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</si>
  <si>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</si>
  <si>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</si>
  <si>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</si>
  <si>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</si>
  <si>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</si>
  <si>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</si>
  <si>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</si>
  <si>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</si>
  <si>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</si>
  <si>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</si>
  <si>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</si>
  <si>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</si>
  <si>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</si>
  <si>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</si>
  <si>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</si>
  <si>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</si>
  <si>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</si>
  <si>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</si>
  <si>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</si>
  <si>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</si>
  <si>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</si>
  <si>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</si>
  <si>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</si>
  <si>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</si>
  <si>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</si>
  <si>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</si>
  <si>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</si>
  <si>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</si>
  <si>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</si>
  <si>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</si>
  <si>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</si>
  <si>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</si>
  <si>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</si>
  <si>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</si>
  <si>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</si>
  <si>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</si>
  <si>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</si>
  <si>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</si>
  <si>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</si>
  <si>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</si>
  <si>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</si>
  <si>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</si>
  <si>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</si>
  <si>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</si>
  <si>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</si>
  <si>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</si>
  <si>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</si>
  <si>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</si>
  <si>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</si>
  <si>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</si>
  <si>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</si>
  <si>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</si>
  <si>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</si>
  <si>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</si>
  <si>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</si>
  <si>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</si>
  <si>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</si>
  <si>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</si>
  <si>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</si>
  <si>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</si>
  <si>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</si>
  <si>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</si>
  <si>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</si>
  <si>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</si>
  <si>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</si>
  <si>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</si>
  <si>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</si>
  <si>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</si>
  <si>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</si>
  <si>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</si>
  <si>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</si>
  <si>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</si>
  <si>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</si>
  <si>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</si>
  <si>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</si>
  <si>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</si>
  <si>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</si>
  <si>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</si>
  <si>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</si>
  <si>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</si>
  <si>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</si>
  <si>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</si>
  <si>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</si>
  <si>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</si>
  <si>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</si>
  <si>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</si>
  <si>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</si>
  <si>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</si>
  <si>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</si>
  <si>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</si>
  <si>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</si>
  <si>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</si>
  <si>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</si>
  <si>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</si>
  <si>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</si>
  <si>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</si>
  <si>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</si>
  <si>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</si>
  <si>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</si>
  <si>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</si>
  <si>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</si>
  <si>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</si>
  <si>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</si>
  <si>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</si>
  <si>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</si>
  <si>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</si>
  <si>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</si>
  <si>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</si>
  <si>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</si>
  <si>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</si>
  <si>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</si>
  <si>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</si>
  <si>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</si>
  <si>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</si>
  <si>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</si>
  <si>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</si>
  <si>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</si>
  <si>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</si>
  <si>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</si>
  <si>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</si>
  <si>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</si>
  <si>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</si>
  <si>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</si>
  <si>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</si>
  <si>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</si>
  <si>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</si>
  <si>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</si>
  <si>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</si>
  <si>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</si>
  <si>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</si>
  <si>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</si>
  <si>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</si>
  <si>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</si>
  <si>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</si>
  <si>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</si>
  <si>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</si>
  <si>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</si>
  <si>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</si>
  <si>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</si>
  <si>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</si>
  <si>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</si>
  <si>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</si>
  <si>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</si>
  <si>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</si>
  <si>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</si>
  <si>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</si>
  <si>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</si>
  <si>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</si>
  <si>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</si>
  <si>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</si>
  <si>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</si>
  <si>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</si>
  <si>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</si>
  <si>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</si>
  <si>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</si>
  <si>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</si>
  <si>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</si>
  <si>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</si>
  <si>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</si>
  <si>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</si>
  <si>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</si>
  <si>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</si>
  <si>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</si>
  <si>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</si>
  <si>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</si>
  <si>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</si>
  <si>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</si>
  <si>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</si>
  <si>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</si>
  <si>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</si>
  <si>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</si>
  <si>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</si>
  <si>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</si>
  <si>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</si>
  <si>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</si>
  <si>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</si>
  <si>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</si>
  <si>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</si>
  <si>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</si>
  <si>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</si>
  <si>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</si>
  <si>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</si>
  <si>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</si>
  <si>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</si>
  <si>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</si>
  <si>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</si>
  <si>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</si>
  <si>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</si>
  <si>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</si>
  <si>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</si>
  <si>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</si>
  <si>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</si>
  <si>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</si>
  <si>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</si>
  <si>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</si>
  <si>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</si>
  <si>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</si>
  <si>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</si>
  <si>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</si>
  <si>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</si>
  <si>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</si>
  <si>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</si>
  <si>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</si>
  <si>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</si>
  <si>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</si>
  <si>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</si>
  <si>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</si>
  <si>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</si>
  <si>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</si>
  <si>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</si>
  <si>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</si>
  <si>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</si>
  <si>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</si>
  <si>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</si>
  <si>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</si>
  <si>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</si>
  <si>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</si>
  <si>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</si>
  <si>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</si>
  <si>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</si>
  <si>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</si>
  <si>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</si>
  <si>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</si>
  <si>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</si>
  <si>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</si>
  <si>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</si>
  <si>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</si>
  <si>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</si>
  <si>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</si>
  <si>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</si>
  <si>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</si>
  <si>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</si>
  <si>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</si>
  <si>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</si>
  <si>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</si>
  <si>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</si>
  <si>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</si>
  <si>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</si>
  <si>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</si>
  <si>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</si>
  <si>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</si>
  <si>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</si>
  <si>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</si>
  <si>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</si>
  <si>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</si>
  <si>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</si>
  <si>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</si>
  <si>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</si>
  <si>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</si>
  <si>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</si>
  <si>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</si>
  <si>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</si>
  <si>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</si>
  <si>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</si>
  <si>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</si>
  <si>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</si>
  <si>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</si>
  <si>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</si>
  <si>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</si>
  <si>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</si>
  <si>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</si>
  <si>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</si>
  <si>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</si>
  <si>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</si>
  <si>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</si>
  <si>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</si>
  <si>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</si>
  <si>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</si>
  <si>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</si>
  <si>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</si>
  <si>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</si>
  <si>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</si>
  <si>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</si>
  <si>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</si>
  <si>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</si>
  <si>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</si>
  <si>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</si>
  <si>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</si>
  <si>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</si>
  <si>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</si>
  <si>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</si>
  <si>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</si>
  <si>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</si>
  <si>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</si>
  <si>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</si>
  <si>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</si>
  <si>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</si>
  <si>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</si>
  <si>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</si>
  <si>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</si>
  <si>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</si>
  <si>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</si>
  <si>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</si>
  <si>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</si>
  <si>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</si>
  <si>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</si>
  <si>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</si>
  <si>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</si>
  <si>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</si>
  <si>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</si>
  <si>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</si>
  <si>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</si>
  <si>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</si>
  <si>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</si>
  <si>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</si>
  <si>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</si>
  <si>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</si>
  <si>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</si>
  <si>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</si>
  <si>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</si>
  <si>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</si>
  <si>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</si>
  <si>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</si>
  <si>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</si>
  <si>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</si>
  <si>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</si>
  <si>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</si>
  <si>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</si>
  <si>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</si>
  <si>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</si>
  <si>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</si>
  <si>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</si>
  <si>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</si>
  <si>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</si>
  <si>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</si>
  <si>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</si>
  <si>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</si>
  <si>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</si>
  <si>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</si>
  <si>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</si>
  <si>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</si>
  <si>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</si>
  <si>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</si>
  <si>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</si>
  <si>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</si>
  <si>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</si>
  <si>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</si>
  <si>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</si>
  <si>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</si>
  <si>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</si>
  <si>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</si>
  <si>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</si>
  <si>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</si>
  <si>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</si>
  <si>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</si>
  <si>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</si>
  <si>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</si>
  <si>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</si>
  <si>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</si>
  <si>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</si>
  <si>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</si>
  <si>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</si>
  <si>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</si>
  <si>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</si>
  <si>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</si>
  <si>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</si>
  <si>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</si>
  <si>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</si>
  <si>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</si>
  <si>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</si>
  <si>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</si>
  <si>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</si>
  <si>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</si>
  <si>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</si>
  <si>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</si>
  <si>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</si>
  <si>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</si>
  <si>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</si>
  <si>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</si>
  <si>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</si>
  <si>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</si>
  <si>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</si>
  <si>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</si>
  <si>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</si>
  <si>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</si>
  <si>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</si>
  <si>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</si>
  <si>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</si>
  <si>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</si>
  <si>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</si>
  <si>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</si>
  <si>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</si>
  <si>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</si>
  <si>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</si>
  <si>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</si>
  <si>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</si>
  <si>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</si>
  <si>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</si>
  <si>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</si>
  <si>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</si>
  <si>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</si>
  <si>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</si>
  <si>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</si>
  <si>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</si>
  <si>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</si>
  <si>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</si>
  <si>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</si>
  <si>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</si>
  <si>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</si>
  <si>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</si>
  <si>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</si>
  <si>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</si>
  <si>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</si>
  <si>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</si>
  <si>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</si>
  <si>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</si>
  <si>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</si>
  <si>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</si>
  <si>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</si>
  <si>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</si>
  <si>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</si>
  <si>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</si>
  <si>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</si>
  <si>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</si>
  <si>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</si>
  <si>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</si>
  <si>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</si>
  <si>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</si>
  <si>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</si>
  <si>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</si>
  <si>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</si>
  <si>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</si>
  <si>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</si>
  <si>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</si>
  <si>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</si>
  <si>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</si>
  <si>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</si>
  <si>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</si>
  <si>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</si>
  <si>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</si>
  <si>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</si>
  <si>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</si>
  <si>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</si>
  <si>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</si>
  <si>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</si>
  <si>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</si>
  <si>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</si>
  <si>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</si>
  <si>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</si>
  <si>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</si>
  <si>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</si>
  <si>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</si>
  <si>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</si>
  <si>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</si>
  <si>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</si>
  <si>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</si>
  <si>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</si>
  <si>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</si>
  <si>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</si>
  <si>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</si>
  <si>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</si>
  <si>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</si>
  <si>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</si>
  <si>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</si>
  <si>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</si>
  <si>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</si>
  <si>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</si>
  <si>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</si>
  <si>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</si>
  <si>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</si>
  <si>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</si>
  <si>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</si>
  <si>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</si>
  <si>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</si>
  <si>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</si>
  <si>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</si>
  <si>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</si>
  <si>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</si>
  <si>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</si>
  <si>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</si>
  <si>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</si>
  <si>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</si>
  <si>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</si>
  <si>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</si>
  <si>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</si>
  <si>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</si>
  <si>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</si>
  <si>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</si>
  <si>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</si>
  <si>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</si>
  <si>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</si>
  <si>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</si>
  <si>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</si>
  <si>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</si>
  <si>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</si>
  <si>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</si>
  <si>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</si>
  <si>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</si>
  <si>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</si>
  <si>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</si>
  <si>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</si>
  <si>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</si>
  <si>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</si>
  <si>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</si>
  <si>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</si>
  <si>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</si>
  <si>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</si>
  <si>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</si>
  <si>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</si>
  <si>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</si>
  <si>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</si>
  <si>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</si>
  <si>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</si>
  <si>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</si>
  <si>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</si>
  <si>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</si>
  <si>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</si>
  <si>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</si>
  <si>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</si>
  <si>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</si>
  <si>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</si>
  <si>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</si>
  <si>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</si>
  <si>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</si>
  <si>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</si>
  <si>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</si>
  <si>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</si>
  <si>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</si>
  <si>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</si>
  <si>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</si>
  <si>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</si>
  <si>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</si>
  <si>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</si>
  <si>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</si>
  <si>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</si>
  <si>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</si>
  <si>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</si>
  <si>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</si>
  <si>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</si>
  <si>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</si>
  <si>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</si>
  <si>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</si>
  <si>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</si>
  <si>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</si>
  <si>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</si>
  <si>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</si>
  <si>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</si>
  <si>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</si>
  <si>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</si>
  <si>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</si>
  <si>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</si>
  <si>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</si>
  <si>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</si>
  <si>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</si>
  <si>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</si>
  <si>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</si>
  <si>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</si>
  <si>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</si>
  <si>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</si>
  <si>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</si>
  <si>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</si>
  <si>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</si>
  <si>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</si>
  <si>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</si>
  <si>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</si>
  <si>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</si>
  <si>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</si>
  <si>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</si>
  <si>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</si>
  <si>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</si>
  <si>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</si>
  <si>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</si>
  <si>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</si>
  <si>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</si>
  <si>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</si>
  <si>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</si>
  <si>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</si>
  <si>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</si>
  <si>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</si>
  <si>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</si>
  <si>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</si>
  <si>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</si>
  <si>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</si>
  <si>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</si>
  <si>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</si>
  <si>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</si>
  <si>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</si>
  <si>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</si>
  <si>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</si>
  <si>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</si>
  <si>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</si>
  <si>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</si>
  <si>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</si>
  <si>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</si>
  <si>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</si>
  <si>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</si>
  <si>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</si>
  <si>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</si>
  <si>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</si>
  <si>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</si>
  <si>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</si>
  <si>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</si>
  <si>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</si>
  <si>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</si>
  <si>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</si>
  <si>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</si>
  <si>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</si>
  <si>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</si>
  <si>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</si>
  <si>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</si>
  <si>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</si>
  <si>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</si>
  <si>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</si>
  <si>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</si>
  <si>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</si>
  <si>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</si>
  <si>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</si>
  <si>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</si>
  <si>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</si>
  <si>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</si>
  <si>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</si>
  <si>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</si>
  <si>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</si>
  <si>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</si>
  <si>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</si>
  <si>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</si>
  <si>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</si>
  <si>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</si>
  <si>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</si>
  <si>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</si>
  <si>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</si>
  <si>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</si>
  <si>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</si>
  <si>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</si>
  <si>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</si>
  <si>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</si>
  <si>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</si>
  <si>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</si>
  <si>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</si>
  <si>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</si>
  <si>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</si>
  <si>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</si>
  <si>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</si>
  <si>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</si>
  <si>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</si>
  <si>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</si>
  <si>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</si>
  <si>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</si>
  <si>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</si>
  <si>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</si>
  <si>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</si>
  <si>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</si>
  <si>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</si>
  <si>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</si>
  <si>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</si>
  <si>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</si>
  <si>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</si>
  <si>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</si>
  <si>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</si>
  <si>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</si>
  <si>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</si>
  <si>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</si>
  <si>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</si>
  <si>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</si>
  <si>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</si>
  <si>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</si>
  <si>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</si>
  <si>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</si>
  <si>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</si>
  <si>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</si>
  <si>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</si>
  <si>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</si>
  <si>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</si>
  <si>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</si>
  <si>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</si>
  <si>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</si>
  <si>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</si>
  <si>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</si>
  <si>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</si>
  <si>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</si>
  <si>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</si>
  <si>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</si>
  <si>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</si>
  <si>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</si>
  <si>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</si>
  <si>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</si>
  <si>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</si>
  <si>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</si>
  <si>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</si>
  <si>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</si>
  <si>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</si>
  <si>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</si>
  <si>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</si>
  <si>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</si>
  <si>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</si>
  <si>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</si>
  <si>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</si>
  <si>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</si>
  <si>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</si>
  <si>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</si>
  <si>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</si>
  <si>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</si>
  <si>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</si>
  <si>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</si>
  <si>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</si>
  <si>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</si>
  <si>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</si>
  <si>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</si>
  <si>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</si>
  <si>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</si>
  <si>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</si>
  <si>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</si>
  <si>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</si>
  <si>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</si>
  <si>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</si>
  <si>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</si>
  <si>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</si>
  <si>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</si>
  <si>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</si>
  <si>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</si>
  <si>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</si>
  <si>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</si>
  <si>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</si>
  <si>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</si>
  <si>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</si>
  <si>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</si>
  <si>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</si>
  <si>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</si>
  <si>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</si>
  <si>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</si>
  <si>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</si>
  <si>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</si>
  <si>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</si>
  <si>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</si>
  <si>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</si>
  <si>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</si>
  <si>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</si>
  <si>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</si>
  <si>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</si>
  <si>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</si>
  <si>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</si>
  <si>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</si>
  <si>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</si>
  <si>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</si>
  <si>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</si>
  <si>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</si>
  <si>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</si>
  <si>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</si>
  <si>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</si>
  <si>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</si>
  <si>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</si>
  <si>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</si>
  <si>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</si>
  <si>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</si>
  <si>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</si>
  <si>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</si>
  <si>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</si>
  <si>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</si>
  <si>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</si>
  <si>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</si>
  <si>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</si>
  <si>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</si>
  <si>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</si>
  <si>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</si>
  <si>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</si>
  <si>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</si>
  <si>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</si>
  <si>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</si>
  <si>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</si>
  <si>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</si>
  <si>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</si>
  <si>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</si>
  <si>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</si>
  <si>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</si>
  <si>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</si>
  <si>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</si>
  <si>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</si>
  <si>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</si>
  <si>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</si>
  <si>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</si>
  <si>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</si>
  <si>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</si>
  <si>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</si>
  <si>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</si>
  <si>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</si>
  <si>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</si>
  <si>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</si>
  <si>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</si>
  <si>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</si>
  <si>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</si>
  <si>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</si>
  <si>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</si>
  <si>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</si>
  <si>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</si>
  <si>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</si>
  <si>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</si>
  <si>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</si>
  <si>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</si>
  <si>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</si>
  <si>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</si>
  <si>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</si>
  <si>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</si>
  <si>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</si>
  <si>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</si>
  <si>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</si>
  <si>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</si>
  <si>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</si>
  <si>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</si>
  <si>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</si>
  <si>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</si>
  <si>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</si>
  <si>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</si>
  <si>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</si>
  <si>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</si>
  <si>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</si>
  <si>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</si>
  <si>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</si>
  <si>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</si>
  <si>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</si>
  <si>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</si>
  <si>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</si>
  <si>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</si>
  <si>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</si>
  <si>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</si>
  <si>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</si>
  <si>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</si>
  <si>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</si>
  <si>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</si>
  <si>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</si>
  <si>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</si>
  <si>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</si>
  <si>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</si>
  <si>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</si>
  <si>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</si>
  <si>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</si>
  <si>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</si>
  <si>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</si>
  <si>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</si>
  <si>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</si>
  <si>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</si>
  <si>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</si>
  <si>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</si>
  <si>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</si>
  <si>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</si>
  <si>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</si>
  <si>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</si>
  <si>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</si>
  <si>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</si>
  <si>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</si>
  <si>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</si>
  <si>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</si>
  <si>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</si>
  <si>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</si>
  <si>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</si>
  <si>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</si>
  <si>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</si>
  <si>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</si>
  <si>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</si>
  <si>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</si>
  <si>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</si>
  <si>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</si>
  <si>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</si>
  <si>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</si>
  <si>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</si>
  <si>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</si>
  <si>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</si>
  <si>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</si>
  <si>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</si>
  <si>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</si>
  <si>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</si>
  <si>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</si>
  <si>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</si>
  <si>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</si>
  <si>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</si>
  <si>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</si>
  <si>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</si>
  <si>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</si>
  <si>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</si>
  <si>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</si>
  <si>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</si>
  <si>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</si>
  <si>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</si>
  <si>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</si>
  <si>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</si>
  <si>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</si>
  <si>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</si>
  <si>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</si>
  <si>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</si>
  <si>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</si>
  <si>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</si>
  <si>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</si>
  <si>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</si>
  <si>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</si>
  <si>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</si>
  <si>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</si>
  <si>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</si>
  <si>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</si>
  <si>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</si>
  <si>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</si>
  <si>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</si>
  <si>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</si>
  <si>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</si>
  <si>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</si>
  <si>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</si>
  <si>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</si>
  <si>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</si>
  <si>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</si>
  <si>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</si>
  <si>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</si>
  <si>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</si>
  <si>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</si>
  <si>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</si>
  <si>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</si>
  <si>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</si>
  <si>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</si>
  <si>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</si>
  <si>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</si>
  <si>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</si>
  <si>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</si>
  <si>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</si>
  <si>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</si>
  <si>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</si>
  <si>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</si>
  <si>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</si>
  <si>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</si>
  <si>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</si>
  <si>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</si>
  <si>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</si>
  <si>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</si>
  <si>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</si>
  <si>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</si>
  <si>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</si>
  <si>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</si>
  <si>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</si>
  <si>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</si>
  <si>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</si>
  <si>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</si>
  <si>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</si>
  <si>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</si>
  <si>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</si>
  <si>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</si>
  <si>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</si>
  <si>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</si>
  <si>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</si>
  <si>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</si>
  <si>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</si>
  <si>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</si>
  <si>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</si>
  <si>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</si>
  <si>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</si>
  <si>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</si>
  <si>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</si>
  <si>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</si>
  <si>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</si>
  <si>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</si>
  <si>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</si>
  <si>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</si>
  <si>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</si>
  <si>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</si>
  <si>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</si>
  <si>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</si>
  <si>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</si>
  <si>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</si>
  <si>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</si>
  <si>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</si>
  <si>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</si>
  <si>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</si>
  <si>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</si>
  <si>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</si>
  <si>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</si>
  <si>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</si>
  <si>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</si>
  <si>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</si>
  <si>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</si>
  <si>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</si>
  <si>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</si>
  <si>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</si>
  <si>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</si>
  <si>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</si>
  <si>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</si>
  <si>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</si>
  <si>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</si>
  <si>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</si>
  <si>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</si>
  <si>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</si>
  <si>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</si>
  <si>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</si>
  <si>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</si>
  <si>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</si>
  <si>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</si>
  <si>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</si>
  <si>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</si>
  <si>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</si>
  <si>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</si>
  <si>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</si>
  <si>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</si>
  <si>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</si>
  <si>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</si>
  <si>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</si>
  <si>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</si>
  <si>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</si>
  <si>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</si>
  <si>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</si>
  <si>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</si>
  <si>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</si>
  <si>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</si>
  <si>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</si>
  <si>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</si>
  <si>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</si>
  <si>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</si>
  <si>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</si>
  <si>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</si>
  <si>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</si>
  <si>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</si>
  <si>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</si>
  <si>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</si>
  <si>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</si>
  <si>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</si>
  <si>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</si>
  <si>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</si>
  <si>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</si>
  <si>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</si>
  <si>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</si>
  <si>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</si>
  <si>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</si>
  <si>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</si>
  <si>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</si>
  <si>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</si>
  <si>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</si>
  <si>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</si>
  <si>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</si>
  <si>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</si>
  <si>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</si>
  <si>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</si>
  <si>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</si>
  <si>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</si>
  <si>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</si>
  <si>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</si>
  <si>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</si>
  <si>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</si>
  <si>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</si>
  <si>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</si>
  <si>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</si>
  <si>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</si>
  <si>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</si>
  <si>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</si>
  <si>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</si>
  <si>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</si>
  <si>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</si>
  <si>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</si>
  <si>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</si>
  <si>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</si>
  <si>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</si>
  <si>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</si>
  <si>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</si>
  <si>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</si>
  <si>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</si>
  <si>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</si>
  <si>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</si>
  <si>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</si>
  <si>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</si>
  <si>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</si>
  <si>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</si>
  <si>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</si>
  <si>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</si>
  <si>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</si>
  <si>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</si>
  <si>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</si>
  <si>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</si>
  <si>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</si>
  <si>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</si>
  <si>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</si>
  <si>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</si>
  <si>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</si>
  <si>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</si>
  <si>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</si>
  <si>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</si>
  <si>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</si>
  <si>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</si>
  <si>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</si>
  <si>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</si>
  <si>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</si>
  <si>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</si>
  <si>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</si>
  <si>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</si>
  <si>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</si>
  <si>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</si>
  <si>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</si>
  <si>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</si>
  <si>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</si>
  <si>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</si>
  <si>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</si>
  <si>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</si>
  <si>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</si>
  <si>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</si>
  <si>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</si>
  <si>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</si>
  <si>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</si>
  <si>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</si>
  <si>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</si>
  <si>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</si>
  <si>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</si>
  <si>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</si>
  <si>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</si>
  <si>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</si>
  <si>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</si>
  <si>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</si>
  <si>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</si>
  <si>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</si>
  <si>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</si>
  <si>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</si>
  <si>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</si>
  <si>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</si>
  <si>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</si>
  <si>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</si>
  <si>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</si>
  <si>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</si>
  <si>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</si>
  <si>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</si>
  <si>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</si>
  <si>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</si>
  <si>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</si>
  <si>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</si>
  <si>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</si>
  <si>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</si>
  <si>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</si>
  <si>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</si>
  <si>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</si>
  <si>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</si>
  <si>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</si>
  <si>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</si>
  <si>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</si>
  <si>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</si>
  <si>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</si>
  <si>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</si>
  <si>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</si>
  <si>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</si>
  <si>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</si>
  <si>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</si>
  <si>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</si>
  <si>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</si>
  <si>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</si>
  <si>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</si>
  <si>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</si>
  <si>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</si>
  <si>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</si>
  <si>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</si>
  <si>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</si>
  <si>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</si>
  <si>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</si>
  <si>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</si>
  <si>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</si>
  <si>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</si>
  <si>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</si>
  <si>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</si>
  <si>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</si>
  <si>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</si>
  <si>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</si>
  <si>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</si>
  <si>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</si>
  <si>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</si>
  <si>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</si>
  <si>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</si>
  <si>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</si>
  <si>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</si>
  <si>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</si>
  <si>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</si>
  <si>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</si>
  <si>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</si>
  <si>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</si>
  <si>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</si>
  <si>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</si>
  <si>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</si>
  <si>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</si>
  <si>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</si>
  <si>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</si>
  <si>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</si>
  <si>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</si>
  <si>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</si>
  <si>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</si>
  <si>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</si>
  <si>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</si>
  <si>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</si>
  <si>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</si>
  <si>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</si>
  <si>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</si>
  <si>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</si>
  <si>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</si>
  <si>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</si>
  <si>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</si>
  <si>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</si>
  <si>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</si>
  <si>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</si>
  <si>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</si>
  <si>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</si>
  <si>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</si>
  <si>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</si>
  <si>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</si>
  <si>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</si>
  <si>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</si>
  <si>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</si>
  <si>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</si>
  <si>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</si>
  <si>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</si>
  <si>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</si>
  <si>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</si>
  <si>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</si>
  <si>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</si>
  <si>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</si>
  <si>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</si>
  <si>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</si>
  <si>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</si>
  <si>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</si>
  <si>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</si>
  <si>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</si>
  <si>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</si>
  <si>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</si>
  <si>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</si>
  <si>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</si>
  <si>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</si>
  <si>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</si>
  <si>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</si>
  <si>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</si>
  <si>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</si>
  <si>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</si>
  <si>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</si>
  <si>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</si>
  <si>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</si>
  <si>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</si>
  <si>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</si>
  <si>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</si>
  <si>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</si>
  <si>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</si>
  <si>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</si>
  <si>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</si>
  <si>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</si>
  <si>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</si>
  <si>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</si>
  <si>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</si>
  <si>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</si>
  <si>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</si>
  <si>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</si>
  <si>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</si>
  <si>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</si>
  <si>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</si>
  <si>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</si>
  <si>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</si>
  <si>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</si>
  <si>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</si>
  <si>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</si>
  <si>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</si>
  <si>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</si>
  <si>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</si>
  <si>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</si>
  <si>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</si>
  <si>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</si>
  <si>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</si>
  <si>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</si>
  <si>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</si>
  <si>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</si>
  <si>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</si>
  <si>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</si>
  <si>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</si>
  <si>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</si>
  <si>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</si>
  <si>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</si>
  <si>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</si>
  <si>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</si>
  <si>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</si>
  <si>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</si>
  <si>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</si>
  <si>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</si>
  <si>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</si>
  <si>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</si>
  <si>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</si>
  <si>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</si>
  <si>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</si>
  <si>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</si>
  <si>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</si>
  <si>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</si>
  <si>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</si>
  <si>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</si>
  <si>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</si>
  <si>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</si>
  <si>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</si>
  <si>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</si>
  <si>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</si>
  <si>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</si>
  <si>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</si>
  <si>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</si>
  <si>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</si>
  <si>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</si>
  <si>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</si>
  <si>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</si>
  <si>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</si>
  <si>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</si>
  <si>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</si>
  <si>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</si>
  <si>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</si>
  <si>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</si>
  <si>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</si>
  <si>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</si>
  <si>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</si>
  <si>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</si>
  <si>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</si>
  <si>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</si>
  <si>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</si>
  <si>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</si>
  <si>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</si>
  <si>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</si>
  <si>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</si>
  <si>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</si>
  <si>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</si>
  <si>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</si>
  <si>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</si>
  <si>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</si>
  <si>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</si>
  <si>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</si>
  <si>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</si>
  <si>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</si>
  <si>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</si>
  <si>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</si>
  <si>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</si>
  <si>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</si>
  <si>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</si>
  <si>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</si>
  <si>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</si>
  <si>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</si>
  <si>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</si>
  <si>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</si>
  <si>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</si>
  <si>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</si>
  <si>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</si>
  <si>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</si>
  <si>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</si>
  <si>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</si>
  <si>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</si>
  <si>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</si>
  <si>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</si>
  <si>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</si>
  <si>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</si>
  <si>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</si>
  <si>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</si>
  <si>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</si>
  <si>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</si>
  <si>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</si>
  <si>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</si>
  <si>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</si>
  <si>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</si>
  <si>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</si>
  <si>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</si>
  <si>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</si>
  <si>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</si>
  <si>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</si>
  <si>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</si>
  <si>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</si>
  <si>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</si>
  <si>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</si>
  <si>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</si>
  <si>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</si>
  <si>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</si>
  <si>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</si>
  <si>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</si>
  <si>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</si>
  <si>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</si>
  <si>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</si>
  <si>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</si>
  <si>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</si>
  <si>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</si>
  <si>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</si>
  <si>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</si>
  <si>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</si>
  <si>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</si>
  <si>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</si>
  <si>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</si>
  <si>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</si>
  <si>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</si>
  <si>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</si>
  <si>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</si>
  <si>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</si>
  <si>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</si>
  <si>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</si>
  <si>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</si>
  <si>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</si>
  <si>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</si>
  <si>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</si>
  <si>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</si>
  <si>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</si>
  <si>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</si>
  <si>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</si>
  <si>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</si>
  <si>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</si>
  <si>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</si>
  <si>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</si>
  <si>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</si>
  <si>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</si>
  <si>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</si>
  <si>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</si>
  <si>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</si>
  <si>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</si>
  <si>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</si>
  <si>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</si>
  <si>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</si>
  <si>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</si>
  <si>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</si>
  <si>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</si>
  <si>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</si>
  <si>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</si>
  <si>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</si>
  <si>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</si>
  <si>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</si>
  <si>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</si>
  <si>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</si>
  <si>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</si>
  <si>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</si>
  <si>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</si>
  <si>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</si>
  <si>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</si>
  <si>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</si>
  <si>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</si>
  <si>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</si>
  <si>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</si>
  <si>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</si>
  <si>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</si>
  <si>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</si>
  <si>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</si>
  <si>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</si>
  <si>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</si>
  <si>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</si>
  <si>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</si>
  <si>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</si>
  <si>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</si>
  <si>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</si>
  <si>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</si>
  <si>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</si>
  <si>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</si>
  <si>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</si>
  <si>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</si>
  <si>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</si>
  <si>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</si>
  <si>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</si>
  <si>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</si>
  <si>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</si>
  <si>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</si>
  <si>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</si>
  <si>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</si>
  <si>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</si>
  <si>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</si>
  <si>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</si>
  <si>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</si>
  <si>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</si>
  <si>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</si>
  <si>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</si>
  <si>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</si>
  <si>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</si>
  <si>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</si>
  <si>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</si>
  <si>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</si>
  <si>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</si>
  <si>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</si>
  <si>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</si>
  <si>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</si>
  <si>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</si>
  <si>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</si>
  <si>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</si>
  <si>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</si>
  <si>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</si>
  <si>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</si>
  <si>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</si>
  <si>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</si>
  <si>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</si>
  <si>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</si>
  <si>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</si>
  <si>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</si>
  <si>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</si>
  <si>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</si>
  <si>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</si>
  <si>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</si>
  <si>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</si>
  <si>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</si>
  <si>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</si>
  <si>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</si>
  <si>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</si>
  <si>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</si>
  <si>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</si>
  <si>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</si>
  <si>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</si>
  <si>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</si>
  <si>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</si>
  <si>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</si>
  <si>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</si>
  <si>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</si>
  <si>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</si>
  <si>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</si>
  <si>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</si>
  <si>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</si>
  <si>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</si>
  <si>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</si>
  <si>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</si>
  <si>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</si>
  <si>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</si>
  <si>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</si>
  <si>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</si>
  <si>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</si>
  <si>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</si>
  <si>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</si>
  <si>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</si>
  <si>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</si>
  <si>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</si>
  <si>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</si>
  <si>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</si>
  <si>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</si>
  <si>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</si>
  <si>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</si>
  <si>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</si>
  <si>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</si>
  <si>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</si>
  <si>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</si>
  <si>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</si>
  <si>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</si>
  <si>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</si>
  <si>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</si>
  <si>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</si>
  <si>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</si>
  <si>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</si>
  <si>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</si>
  <si>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</si>
  <si>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</si>
  <si>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</si>
  <si>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</si>
  <si>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</si>
  <si>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</si>
  <si>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</si>
  <si>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</si>
  <si>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</si>
  <si>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</si>
  <si>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</si>
  <si>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</si>
  <si>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</si>
  <si>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</si>
  <si>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</si>
  <si>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</si>
  <si>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</si>
  <si>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</si>
  <si>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</si>
  <si>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</si>
  <si>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</si>
  <si>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</si>
  <si>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</si>
  <si>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</si>
  <si>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</si>
  <si>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</si>
  <si>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</si>
  <si>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</si>
  <si>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</si>
  <si>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</si>
  <si>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</si>
  <si>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</si>
  <si>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</si>
  <si>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</si>
  <si>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</si>
  <si>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</si>
  <si>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</si>
  <si>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</si>
  <si>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</si>
  <si>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</si>
  <si>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</si>
  <si>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</si>
  <si>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</si>
  <si>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</si>
  <si>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</si>
  <si>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</si>
  <si>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</si>
  <si>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</si>
  <si>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</si>
  <si>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</si>
  <si>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</si>
  <si>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</si>
  <si>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</si>
  <si>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</si>
  <si>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</si>
  <si>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</si>
  <si>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</si>
  <si>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</si>
  <si>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</si>
  <si>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</si>
  <si>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</si>
  <si>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</si>
  <si>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</si>
  <si>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</si>
  <si>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</si>
  <si>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</si>
  <si>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</si>
  <si>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</si>
  <si>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</si>
  <si>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</si>
  <si>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</si>
  <si>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</si>
  <si>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</si>
  <si>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</si>
  <si>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</si>
  <si>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</si>
  <si>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</si>
  <si>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</si>
  <si>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</si>
  <si>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</si>
  <si>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</si>
  <si>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</si>
  <si>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</si>
  <si>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</si>
  <si>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</si>
  <si>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</si>
  <si>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</si>
  <si>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</si>
  <si>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</si>
  <si>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</si>
  <si>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</si>
  <si>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</si>
  <si>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</si>
  <si>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</si>
  <si>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</si>
  <si>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</si>
  <si>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</si>
  <si>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</si>
  <si>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</si>
  <si>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</si>
  <si>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</si>
  <si>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</si>
  <si>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</si>
  <si>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</si>
  <si>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</si>
  <si>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</si>
  <si>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</si>
  <si>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</si>
  <si>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</si>
  <si>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</si>
  <si>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</si>
  <si>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</si>
  <si>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</si>
  <si>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</si>
  <si>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</si>
  <si>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</si>
  <si>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</si>
  <si>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</si>
  <si>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</si>
  <si>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</si>
  <si>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</si>
  <si>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</si>
  <si>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</si>
  <si>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</si>
  <si>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</si>
  <si>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</si>
  <si>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</si>
  <si>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</si>
  <si>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</si>
  <si>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</si>
  <si>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</si>
  <si>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</si>
  <si>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</si>
  <si>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</si>
  <si>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</si>
  <si>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</si>
  <si>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</si>
  <si>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</si>
  <si>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</si>
  <si>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</si>
  <si>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</si>
  <si>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</si>
  <si>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</si>
  <si>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</si>
  <si>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</si>
  <si>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</si>
  <si>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</si>
  <si>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</si>
  <si>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</si>
  <si>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</si>
  <si>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</si>
  <si>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</si>
  <si>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</si>
  <si>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</si>
  <si>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</si>
  <si>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</si>
  <si>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</si>
  <si>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</si>
  <si>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</si>
  <si>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</si>
  <si>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</si>
  <si>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</si>
  <si>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</si>
  <si>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</si>
  <si>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</si>
  <si>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</si>
  <si>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</si>
  <si>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</si>
  <si>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</si>
  <si>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</si>
  <si>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</si>
  <si>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</si>
  <si>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</si>
  <si>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</si>
  <si>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</si>
  <si>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</si>
  <si>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</si>
  <si>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</si>
  <si>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</si>
  <si>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</si>
  <si>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</si>
  <si>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</si>
  <si>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</si>
  <si>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</si>
  <si>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</si>
  <si>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</si>
  <si>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</si>
  <si>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</si>
  <si>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</si>
  <si>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</si>
  <si>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</si>
  <si>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</si>
  <si>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</si>
  <si>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</si>
  <si>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</si>
  <si>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</si>
  <si>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</si>
  <si>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</si>
  <si>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</si>
  <si>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</si>
  <si>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</si>
  <si>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</si>
  <si>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</si>
  <si>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</si>
  <si>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</si>
  <si>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</si>
  <si>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</si>
  <si>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</si>
  <si>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</si>
  <si>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</si>
  <si>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</si>
  <si>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</si>
  <si>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</si>
  <si>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</si>
  <si>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</si>
  <si>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</si>
  <si>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</si>
  <si>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</si>
  <si>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</si>
  <si>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</si>
  <si>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</si>
  <si>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</si>
  <si>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</si>
  <si>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</si>
  <si>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</si>
  <si>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</si>
  <si>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</si>
  <si>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</si>
  <si>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</si>
  <si>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</si>
  <si>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</si>
  <si>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</si>
  <si>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</si>
  <si>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</si>
  <si>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</si>
  <si>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</si>
  <si>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</si>
  <si>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</si>
  <si>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</si>
  <si>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</si>
  <si>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</si>
  <si>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</si>
  <si>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</si>
  <si>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</si>
  <si>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</si>
  <si>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</si>
  <si>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</si>
  <si>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</si>
  <si>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</si>
  <si>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</si>
  <si>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</si>
  <si>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</si>
  <si>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</si>
  <si>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</si>
  <si>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</si>
  <si>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</si>
  <si>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</si>
  <si>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</si>
  <si>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</si>
  <si>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</si>
  <si>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</si>
  <si>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</si>
  <si>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</si>
  <si>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</si>
  <si>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</si>
  <si>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</si>
  <si>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</si>
  <si>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</si>
  <si>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</si>
  <si>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</si>
  <si>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</si>
  <si>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</si>
  <si>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</si>
  <si>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</si>
  <si>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</si>
  <si>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</si>
  <si>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</si>
  <si>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</si>
  <si>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</si>
  <si>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</si>
  <si>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</si>
  <si>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</si>
  <si>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</si>
  <si>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</si>
  <si>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</si>
  <si>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</si>
  <si>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</si>
  <si>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</si>
  <si>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</si>
  <si>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</si>
  <si>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</si>
  <si>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</si>
  <si>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</si>
  <si>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</si>
  <si>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</si>
  <si>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</si>
  <si>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</si>
  <si>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</si>
  <si>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</si>
  <si>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</si>
  <si>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</si>
  <si>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</si>
  <si>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</si>
  <si>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</si>
  <si>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</si>
  <si>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</si>
  <si>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</si>
  <si>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</si>
  <si>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</si>
  <si>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</si>
  <si>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</si>
  <si>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</si>
  <si>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</si>
  <si>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</si>
  <si>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</si>
  <si>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</si>
  <si>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</si>
  <si>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</si>
  <si>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</si>
  <si>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</si>
  <si>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</si>
  <si>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</si>
  <si>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</si>
  <si>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</si>
  <si>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</si>
  <si>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</si>
  <si>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</si>
  <si>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</si>
  <si>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</si>
  <si>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</si>
  <si>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</si>
  <si>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</si>
  <si>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</si>
  <si>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</si>
  <si>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</si>
  <si>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</si>
  <si>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</si>
  <si>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</si>
  <si>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</si>
  <si>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</si>
  <si>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</si>
  <si>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</si>
  <si>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</si>
  <si>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</si>
  <si>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</si>
  <si>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</si>
  <si>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</si>
  <si>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</si>
  <si>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</si>
  <si>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</si>
  <si>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</si>
  <si>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</si>
  <si>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</si>
  <si>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</si>
  <si>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</si>
  <si>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</si>
  <si>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</si>
  <si>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</si>
  <si>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</si>
  <si>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</si>
  <si>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</si>
  <si>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</si>
  <si>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</si>
  <si>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</si>
  <si>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</si>
  <si>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</si>
  <si>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</si>
  <si>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</si>
  <si>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</si>
  <si>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</si>
  <si>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</si>
  <si>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</si>
  <si>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</si>
  <si>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</si>
  <si>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</si>
  <si>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</si>
  <si>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</si>
  <si>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</si>
  <si>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</si>
  <si>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</si>
  <si>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</si>
  <si>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</si>
  <si>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</si>
  <si>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</si>
  <si>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</si>
  <si>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</si>
  <si>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</si>
  <si>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</si>
  <si>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</si>
  <si>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</si>
  <si>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</si>
  <si>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</si>
  <si>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</si>
  <si>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</si>
  <si>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</si>
  <si>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</si>
  <si>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</si>
  <si>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</si>
  <si>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</si>
  <si>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</si>
  <si>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</si>
  <si>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</si>
  <si>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</si>
  <si>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</si>
  <si>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</si>
  <si>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</si>
  <si>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</si>
  <si>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</si>
  <si>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</si>
  <si>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</si>
  <si>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</si>
  <si>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</si>
  <si>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</si>
  <si>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</si>
  <si>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</si>
  <si>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</si>
  <si>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</si>
  <si>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</si>
  <si>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</si>
  <si>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</si>
  <si>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</si>
  <si>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</si>
  <si>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</si>
  <si>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</si>
  <si>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</si>
  <si>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</si>
  <si>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</si>
  <si>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</si>
  <si>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</si>
  <si>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</si>
  <si>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</si>
  <si>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</si>
  <si>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</si>
  <si>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</si>
  <si>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</si>
  <si>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</si>
  <si>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</si>
  <si>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</si>
  <si>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</si>
  <si>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</si>
  <si>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</si>
  <si>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</si>
  <si>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</si>
  <si>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</si>
  <si>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</si>
  <si>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</si>
  <si>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</si>
  <si>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</si>
  <si>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</si>
  <si>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</si>
  <si>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</si>
  <si>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</si>
  <si>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</si>
  <si>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</si>
  <si>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</si>
  <si>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</si>
  <si>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</si>
  <si>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</si>
  <si>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</si>
  <si>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</si>
  <si>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</si>
  <si>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</si>
  <si>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</si>
  <si>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</si>
  <si>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</si>
  <si>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</si>
  <si>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</si>
  <si>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</si>
  <si>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</si>
  <si>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</si>
  <si>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</si>
  <si>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</si>
  <si>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</si>
  <si>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</si>
  <si>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</si>
  <si>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</si>
  <si>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</si>
  <si>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</si>
  <si>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</si>
  <si>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</si>
  <si>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</si>
  <si>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</si>
  <si>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</si>
  <si>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</si>
  <si>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</si>
  <si>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</si>
  <si>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</si>
  <si>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</si>
  <si>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</si>
  <si>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</si>
  <si>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</si>
  <si>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</si>
  <si>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</si>
  <si>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</si>
  <si>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</si>
  <si>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</si>
  <si>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</si>
  <si>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</si>
  <si>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</si>
  <si>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</si>
  <si>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</si>
  <si>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</si>
  <si>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</si>
  <si>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</si>
  <si>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</si>
  <si>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</si>
  <si>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</si>
  <si>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</si>
  <si>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</si>
  <si>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</si>
  <si>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</si>
  <si>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</si>
  <si>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</si>
  <si>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</si>
  <si>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</si>
  <si>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</si>
  <si>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</si>
  <si>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</si>
  <si>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</si>
  <si>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</si>
  <si>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</si>
  <si>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</si>
  <si>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</si>
  <si>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</si>
  <si>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</si>
  <si>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</si>
  <si>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</si>
  <si>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</si>
  <si>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</si>
  <si>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</si>
  <si>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</si>
  <si>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</si>
  <si>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</si>
  <si>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</si>
  <si>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</si>
  <si>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</si>
  <si>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</si>
  <si>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</si>
  <si>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</si>
  <si>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</si>
  <si>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</si>
  <si>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</si>
  <si>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</si>
  <si>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</si>
  <si>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</si>
  <si>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</si>
  <si>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</si>
  <si>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</si>
  <si>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</si>
  <si>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</si>
  <si>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</si>
  <si>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</si>
  <si>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</si>
  <si>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</si>
  <si>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</si>
  <si>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</si>
  <si>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</si>
  <si>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</si>
  <si>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</si>
  <si>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</si>
  <si>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</si>
  <si>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</si>
  <si>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</si>
  <si>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</si>
  <si>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</si>
  <si>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</si>
  <si>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</si>
  <si>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</si>
  <si>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</si>
  <si>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</si>
  <si>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</si>
  <si>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</si>
  <si>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</si>
  <si>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</si>
  <si>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</si>
  <si>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</si>
  <si>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</si>
  <si>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</si>
  <si>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</si>
  <si>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</si>
  <si>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</si>
  <si>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</si>
  <si>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</si>
  <si>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</si>
  <si>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</si>
  <si>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</si>
  <si>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</si>
  <si>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</si>
  <si>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</si>
  <si>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</si>
  <si>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</si>
  <si>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</si>
  <si>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</si>
  <si>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</si>
  <si>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</si>
  <si>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</si>
  <si>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</si>
  <si>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</si>
  <si>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</si>
  <si>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</si>
  <si>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</si>
  <si>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</si>
  <si>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</si>
  <si>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</si>
  <si>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</si>
  <si>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</si>
  <si>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</si>
  <si>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</si>
  <si>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</si>
  <si>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</si>
  <si>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</si>
  <si>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</si>
  <si>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</si>
  <si>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</si>
  <si>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</si>
  <si>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</si>
  <si>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</si>
  <si>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</si>
  <si>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</si>
  <si>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</si>
  <si>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</si>
  <si>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</si>
  <si>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</si>
  <si>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</si>
  <si>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</si>
  <si>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</si>
  <si>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</si>
  <si>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</si>
  <si>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</si>
  <si>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</si>
  <si>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</si>
  <si>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</si>
  <si>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</si>
  <si>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</si>
  <si>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</si>
  <si>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</si>
  <si>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</si>
  <si>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</si>
  <si>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</si>
  <si>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</si>
  <si>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</si>
  <si>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</si>
  <si>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</si>
  <si>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</si>
  <si>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</si>
  <si>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</si>
  <si>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</si>
  <si>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</si>
  <si>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</si>
  <si>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</si>
  <si>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</si>
  <si>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</si>
  <si>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</si>
  <si>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</si>
  <si>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</si>
  <si>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</si>
  <si>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</si>
  <si>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</si>
  <si>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</si>
  <si>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</si>
  <si>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</si>
  <si>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</si>
  <si>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</si>
  <si>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</si>
  <si>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</si>
  <si>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</si>
  <si>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</si>
  <si>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</si>
  <si>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</si>
  <si>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</si>
  <si>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</si>
  <si>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</si>
  <si>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</si>
  <si>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</si>
  <si>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</si>
  <si>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</si>
  <si>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</si>
  <si>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</si>
  <si>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</si>
  <si>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</si>
  <si>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</si>
  <si>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</si>
  <si>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</si>
  <si>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</si>
  <si>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</si>
  <si>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</si>
  <si>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</si>
  <si>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</si>
  <si>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</si>
  <si>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</si>
  <si>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</si>
  <si>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</si>
  <si>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</si>
  <si>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</si>
  <si>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</si>
  <si>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</si>
  <si>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</si>
  <si>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</si>
  <si>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</si>
  <si>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</si>
  <si>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</si>
  <si>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</si>
  <si>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</si>
  <si>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</si>
  <si>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</si>
  <si>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</si>
  <si>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</si>
  <si>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</si>
  <si>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</si>
  <si>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</si>
  <si>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</si>
  <si>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</si>
  <si>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</si>
  <si>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</si>
  <si>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</si>
  <si>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</si>
  <si>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</si>
  <si>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</si>
  <si>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</si>
  <si>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</si>
  <si>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</si>
  <si>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</si>
  <si>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</si>
  <si>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</si>
  <si>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</si>
  <si>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</si>
  <si>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</si>
  <si>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</si>
  <si>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</si>
  <si>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</si>
  <si>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</si>
  <si>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</si>
  <si>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</si>
  <si>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</si>
  <si>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</si>
  <si>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</si>
  <si>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</si>
  <si>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</si>
  <si>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</si>
  <si>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</si>
  <si>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</si>
  <si>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</si>
  <si>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</si>
  <si>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</si>
  <si>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</si>
  <si>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</si>
  <si>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</si>
  <si>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</si>
  <si>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</si>
  <si>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</si>
  <si>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</si>
  <si>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</si>
  <si>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</si>
  <si>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</si>
  <si>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</si>
  <si>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</si>
  <si>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</si>
  <si>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</si>
  <si>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</si>
  <si>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</si>
  <si>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</si>
  <si>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</si>
  <si>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</si>
  <si>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</si>
  <si>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</si>
  <si>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</si>
  <si>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</si>
  <si>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</si>
  <si>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</si>
  <si>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</si>
  <si>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</si>
  <si>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</si>
  <si>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</si>
  <si>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</si>
  <si>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</si>
  <si>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</si>
  <si>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</si>
  <si>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</si>
  <si>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</si>
  <si>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</si>
  <si>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</si>
  <si>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</si>
  <si>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</si>
  <si>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</si>
  <si>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</si>
  <si>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</si>
  <si>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</si>
  <si>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</si>
  <si>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</si>
  <si>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</si>
  <si>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</si>
  <si>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</si>
  <si>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</si>
  <si>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</si>
  <si>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</si>
  <si>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</si>
  <si>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</si>
  <si>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</si>
  <si>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</si>
  <si>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</si>
  <si>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</si>
  <si>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</si>
  <si>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</si>
  <si>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</si>
  <si>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</si>
  <si>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</si>
  <si>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</si>
  <si>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</si>
  <si>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</si>
  <si>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</si>
  <si>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</si>
  <si>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</si>
  <si>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</si>
  <si>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</si>
  <si>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</si>
  <si>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</si>
  <si>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</si>
  <si>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</si>
  <si>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</si>
  <si>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</si>
  <si>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</si>
  <si>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</si>
  <si>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</si>
  <si>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</si>
  <si>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</si>
  <si>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</si>
  <si>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</si>
  <si>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</si>
  <si>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</si>
  <si>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</si>
  <si>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</si>
  <si>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</si>
  <si>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</si>
  <si>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</si>
  <si>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</si>
  <si>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</si>
  <si>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</si>
  <si>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</si>
  <si>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</si>
  <si>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</si>
  <si>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</si>
  <si>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</si>
  <si>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</si>
  <si>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</si>
  <si>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</si>
  <si>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</si>
  <si>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</si>
  <si>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</si>
  <si>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</si>
  <si>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</si>
  <si>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</si>
  <si>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</si>
  <si>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</si>
  <si>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</si>
  <si>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</si>
  <si>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</si>
  <si>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</si>
  <si>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</si>
  <si>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</si>
  <si>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</si>
  <si>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</si>
  <si>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</si>
  <si>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</si>
  <si>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</si>
  <si>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</si>
  <si>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</si>
  <si>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</si>
  <si>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</si>
  <si>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</si>
  <si>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</si>
  <si>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</si>
  <si>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</si>
  <si>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</si>
  <si>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</si>
  <si>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</si>
  <si>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</si>
  <si>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</si>
  <si>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</si>
  <si>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</si>
  <si>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</si>
  <si>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</si>
  <si>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</si>
  <si>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</si>
  <si>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</si>
  <si>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</si>
  <si>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</si>
  <si>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</si>
  <si>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</si>
  <si>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</si>
  <si>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</si>
  <si>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</si>
  <si>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</si>
  <si>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</si>
  <si>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</si>
  <si>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</si>
  <si>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</si>
  <si>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</si>
  <si>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</si>
  <si>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</si>
  <si>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</si>
  <si>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</si>
  <si>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</si>
  <si>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</si>
  <si>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</si>
  <si>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</si>
  <si>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</si>
  <si>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</si>
  <si>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</si>
  <si>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</si>
  <si>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</si>
  <si>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</si>
  <si>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</si>
  <si>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</si>
  <si>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</si>
  <si>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</si>
  <si>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</si>
  <si>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</si>
  <si>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</si>
  <si>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</si>
  <si>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</si>
  <si>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</si>
  <si>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</si>
  <si>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</si>
  <si>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</si>
  <si>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</si>
  <si>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</si>
  <si>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</si>
  <si>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</si>
  <si>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</si>
  <si>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</si>
  <si>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</si>
  <si>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</si>
  <si>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</si>
  <si>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</si>
  <si>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</si>
  <si>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</si>
  <si>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</si>
  <si>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</si>
  <si>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</si>
  <si>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</si>
  <si>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</si>
  <si>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</si>
  <si>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</si>
  <si>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</si>
  <si>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</si>
  <si>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</si>
  <si>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</si>
  <si>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</si>
  <si>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</si>
  <si>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</si>
  <si>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</si>
  <si>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</si>
  <si>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</si>
  <si>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</si>
  <si>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</si>
  <si>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</si>
  <si>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</si>
  <si>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</si>
  <si>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</si>
  <si>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</si>
  <si>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</si>
  <si>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</si>
  <si>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</si>
  <si>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</si>
  <si>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</si>
  <si>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</si>
  <si>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</si>
  <si>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</si>
  <si>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</si>
  <si>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</si>
  <si>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</si>
  <si>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</si>
  <si>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</si>
  <si>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</si>
  <si>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</si>
  <si>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</si>
  <si>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</si>
  <si>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</si>
  <si>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</si>
  <si>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</si>
  <si>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</si>
  <si>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</si>
  <si>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</si>
  <si>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</si>
  <si>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</si>
  <si>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</si>
  <si>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</si>
  <si>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</si>
  <si>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</si>
  <si>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</si>
  <si>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</si>
  <si>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</si>
  <si>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</si>
  <si>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</si>
  <si>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</si>
  <si>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</si>
  <si>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</si>
  <si>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</si>
  <si>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</si>
  <si>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</si>
  <si>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</si>
  <si>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</si>
  <si>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</si>
  <si>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</si>
  <si>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</si>
  <si>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</si>
  <si>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</si>
  <si>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</si>
  <si>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</si>
  <si>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</si>
  <si>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</si>
  <si>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</si>
  <si>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</si>
  <si>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</si>
  <si>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</si>
  <si>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</si>
  <si>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</si>
  <si>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</si>
  <si>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</si>
  <si>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</si>
  <si>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</si>
  <si>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</si>
  <si>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</si>
  <si>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</si>
  <si>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</si>
  <si>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</si>
  <si>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</si>
  <si>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</si>
  <si>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</si>
  <si>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</si>
  <si>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</si>
  <si>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</si>
  <si>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</si>
  <si>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</si>
  <si>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</si>
  <si>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</si>
  <si>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</si>
  <si>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</si>
  <si>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</si>
  <si>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</si>
  <si>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</si>
  <si>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</si>
  <si>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</si>
  <si>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</si>
  <si>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</si>
  <si>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</si>
  <si>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</si>
  <si>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</si>
  <si>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</si>
  <si>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</si>
  <si>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</si>
  <si>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</si>
  <si>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</si>
  <si>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</si>
  <si>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</si>
  <si>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</si>
  <si>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</si>
  <si>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</si>
  <si>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</si>
  <si>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</si>
  <si>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</si>
  <si>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</si>
  <si>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</si>
  <si>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</si>
  <si>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</si>
  <si>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</si>
  <si>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</si>
  <si>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</si>
  <si>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</si>
  <si>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</si>
  <si>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</si>
  <si>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</si>
  <si>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</si>
  <si>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</si>
  <si>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</si>
  <si>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</si>
  <si>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</si>
  <si>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</si>
  <si>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</si>
  <si>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</si>
  <si>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</si>
  <si>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</si>
  <si>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</si>
  <si>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</si>
  <si>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</si>
  <si>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</si>
  <si>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</si>
  <si>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</si>
  <si>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</si>
  <si>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</si>
  <si>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</si>
  <si>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</si>
  <si>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</si>
  <si>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</si>
  <si>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</si>
  <si>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</si>
  <si>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</si>
  <si>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</si>
  <si>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</si>
  <si>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</si>
  <si>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</si>
  <si>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</si>
  <si>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</si>
  <si>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</si>
  <si>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</si>
  <si>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</si>
  <si>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</si>
  <si>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</si>
  <si>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</si>
  <si>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</si>
  <si>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</si>
  <si>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</si>
  <si>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</si>
  <si>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</si>
  <si>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</si>
  <si>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</si>
  <si>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</si>
  <si>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</si>
  <si>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</si>
  <si>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</si>
  <si>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</si>
  <si>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</si>
  <si>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</si>
  <si>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</si>
  <si>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</si>
  <si>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</si>
  <si>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</si>
  <si>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</si>
  <si>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</si>
  <si>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</si>
  <si>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</si>
  <si>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</si>
  <si>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</si>
  <si>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</si>
  <si>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</si>
  <si>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</si>
  <si>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</si>
  <si>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</si>
  <si>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</si>
  <si>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</si>
  <si>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</si>
  <si>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</si>
  <si>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</si>
  <si>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</si>
  <si>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</si>
  <si>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</si>
  <si>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</si>
  <si>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</si>
  <si>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</si>
  <si>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</si>
  <si>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</si>
  <si>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</si>
  <si>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</si>
  <si>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</si>
  <si>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</si>
  <si>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</si>
  <si>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</si>
  <si>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</si>
  <si>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</si>
  <si>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</si>
  <si>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</si>
  <si>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</si>
  <si>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</si>
  <si>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</si>
  <si>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</si>
  <si>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</si>
  <si>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</si>
  <si>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</si>
  <si>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</si>
  <si>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</si>
  <si>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</si>
  <si>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</si>
  <si>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</si>
  <si>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</si>
  <si>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</si>
  <si>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</si>
  <si>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</si>
  <si>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</si>
  <si>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</si>
  <si>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</si>
  <si>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</si>
  <si>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</si>
  <si>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</si>
  <si>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</si>
  <si>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</si>
  <si>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</si>
  <si>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</si>
  <si>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</si>
  <si>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</si>
  <si>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</si>
  <si>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</si>
  <si>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</si>
  <si>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</si>
  <si>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</si>
  <si>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</si>
  <si>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</si>
  <si>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</si>
  <si>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</si>
  <si>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</si>
  <si>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</si>
  <si>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</si>
  <si>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</si>
  <si>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</si>
  <si>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</si>
  <si>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</si>
  <si>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</si>
  <si>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</si>
  <si>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</si>
  <si>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</si>
  <si>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</si>
  <si>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</si>
  <si>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</si>
  <si>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</si>
  <si>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</si>
  <si>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</si>
  <si>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</si>
  <si>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</si>
  <si>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</si>
  <si>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</si>
  <si>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</si>
  <si>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</si>
  <si>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</si>
  <si>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</si>
  <si>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</si>
  <si>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</si>
  <si>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</si>
  <si>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</si>
  <si>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</si>
  <si>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</si>
  <si>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</si>
  <si>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</si>
  <si>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</si>
  <si>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</si>
  <si>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</si>
  <si>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</si>
  <si>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</si>
  <si>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</si>
  <si>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</si>
  <si>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</si>
  <si>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</si>
  <si>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</si>
  <si>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</si>
  <si>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</si>
  <si>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</si>
  <si>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</si>
  <si>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</si>
  <si>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</si>
  <si>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</si>
  <si>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</si>
  <si>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</si>
  <si>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</si>
  <si>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</si>
  <si>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</si>
  <si>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</si>
  <si>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</si>
  <si>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</si>
  <si>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</si>
  <si>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</si>
  <si>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</si>
  <si>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</si>
  <si>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</si>
  <si>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</si>
  <si>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</si>
  <si>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</si>
  <si>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</si>
  <si>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</si>
  <si>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</si>
  <si>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</si>
  <si>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</si>
  <si>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</si>
  <si>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</si>
  <si>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</si>
  <si>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</si>
  <si>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</si>
  <si>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</si>
  <si>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</si>
  <si>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</si>
  <si>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</si>
  <si>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</si>
  <si>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</si>
  <si>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</si>
  <si>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</si>
  <si>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</si>
  <si>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</si>
  <si>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</si>
  <si>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</si>
  <si>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</si>
  <si>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</si>
  <si>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</si>
  <si>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</si>
  <si>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</si>
  <si>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</si>
  <si>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</si>
  <si>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</si>
  <si>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</si>
  <si>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</si>
  <si>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</si>
  <si>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</si>
  <si>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</si>
  <si>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</si>
  <si>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</si>
  <si>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</si>
  <si>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</si>
  <si>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</si>
  <si>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</si>
  <si>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</si>
  <si>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</si>
  <si>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</si>
  <si>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</si>
  <si>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</si>
  <si>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</si>
  <si>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</si>
  <si>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</si>
  <si>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</si>
  <si>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</si>
  <si>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</si>
  <si>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</si>
  <si>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</si>
  <si>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</si>
  <si>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</si>
  <si>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</si>
  <si>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</si>
  <si>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</si>
  <si>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</si>
  <si>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</si>
  <si>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</si>
  <si>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</si>
  <si>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</si>
  <si>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</si>
  <si>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</si>
  <si>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</si>
  <si>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</si>
  <si>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</si>
  <si>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</si>
  <si>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</si>
  <si>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</si>
  <si>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</si>
  <si>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</si>
  <si>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</si>
  <si>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</si>
  <si>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</si>
  <si>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</si>
  <si>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</si>
  <si>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</si>
  <si>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</si>
  <si>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</si>
  <si>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</si>
  <si>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</si>
  <si>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</si>
  <si>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</si>
  <si>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</si>
  <si>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</si>
  <si>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</si>
  <si>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</si>
  <si>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</si>
  <si>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</si>
  <si>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</si>
  <si>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</si>
  <si>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</si>
  <si>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</si>
  <si>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</si>
  <si>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</si>
  <si>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</si>
  <si>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</si>
  <si>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</si>
  <si>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</si>
  <si>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</si>
  <si>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</si>
  <si>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</si>
  <si>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</si>
  <si>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</si>
  <si>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</si>
  <si>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</si>
  <si>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</si>
  <si>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</si>
  <si>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</si>
  <si>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</si>
  <si>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</si>
  <si>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</si>
  <si>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</si>
  <si>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</si>
  <si>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</si>
  <si>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</si>
  <si>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</si>
  <si>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</si>
  <si>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</si>
  <si>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</si>
  <si>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</si>
  <si>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</si>
  <si>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</si>
  <si>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</si>
  <si>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</si>
  <si>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</si>
  <si>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</si>
  <si>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</si>
  <si>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</si>
  <si>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</si>
  <si>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</si>
  <si>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</si>
  <si>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</si>
  <si>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</si>
  <si>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</si>
  <si>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</si>
  <si>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</si>
  <si>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</si>
  <si>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</si>
  <si>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</si>
  <si>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</si>
  <si>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</si>
  <si>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</si>
  <si>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</si>
  <si>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</si>
  <si>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</si>
  <si>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</si>
  <si>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</si>
  <si>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</si>
  <si>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</si>
  <si>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</si>
  <si>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</si>
  <si>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</si>
  <si>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</si>
  <si>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</si>
  <si>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</si>
  <si>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</si>
  <si>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</si>
  <si>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</si>
  <si>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</si>
  <si>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</si>
  <si>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</si>
  <si>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</si>
  <si>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</si>
  <si>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</si>
  <si>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</si>
  <si>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</si>
  <si>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</si>
  <si>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</si>
  <si>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</si>
  <si>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</si>
  <si>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</si>
  <si>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</si>
  <si>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</si>
  <si>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</si>
  <si>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</si>
  <si>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</si>
  <si>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</si>
  <si>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</si>
  <si>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</si>
  <si>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</si>
  <si>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</si>
  <si>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</si>
  <si>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</si>
  <si>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</si>
  <si>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</si>
  <si>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</si>
  <si>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</si>
  <si>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</si>
  <si>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</si>
  <si>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</si>
  <si>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</si>
  <si>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</si>
  <si>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</si>
  <si>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</si>
  <si>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</si>
  <si>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</si>
  <si>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</si>
  <si>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</si>
  <si>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</si>
  <si>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</si>
  <si>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</si>
  <si>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</si>
  <si>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</si>
  <si>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</si>
  <si>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</si>
  <si>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</si>
  <si>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</si>
  <si>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</si>
  <si>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</si>
  <si>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</si>
  <si>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</si>
  <si>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</si>
  <si>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</si>
  <si>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</si>
  <si>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</si>
  <si>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</si>
  <si>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</si>
  <si>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</si>
  <si>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</si>
  <si>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</si>
  <si>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</si>
  <si>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</si>
  <si>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</si>
  <si>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</si>
  <si>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</si>
  <si>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</si>
  <si>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</si>
  <si>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</si>
  <si>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</si>
  <si>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</si>
  <si>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</si>
  <si>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</si>
  <si>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</si>
  <si>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</si>
  <si>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</si>
  <si>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</si>
  <si>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</si>
  <si>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</si>
  <si>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</si>
  <si>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</si>
  <si>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</si>
  <si>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</si>
  <si>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</si>
  <si>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</si>
  <si>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</si>
  <si>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</si>
  <si>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</si>
  <si>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</si>
  <si>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</si>
  <si>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</si>
  <si>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</si>
  <si>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</si>
  <si>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</si>
  <si>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</si>
  <si>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</si>
  <si>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</si>
  <si>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</si>
  <si>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</si>
  <si>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</si>
  <si>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</si>
  <si>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</si>
  <si>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</si>
  <si>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</si>
  <si>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</si>
  <si>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</si>
  <si>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</si>
  <si>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</si>
  <si>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</si>
  <si>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</si>
  <si>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</si>
  <si>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</si>
  <si>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</si>
  <si>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</si>
  <si>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</si>
  <si>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</si>
  <si>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</si>
  <si>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</si>
  <si>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</si>
  <si>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</si>
  <si>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</si>
  <si>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</si>
  <si>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</si>
  <si>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</si>
  <si>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</si>
  <si>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</si>
  <si>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</si>
  <si>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</si>
  <si>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</si>
  <si>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</si>
  <si>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</si>
  <si>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</si>
  <si>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</si>
  <si>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</si>
  <si>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</si>
  <si>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</si>
  <si>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</si>
  <si>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</si>
  <si>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</si>
  <si>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</si>
  <si>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</si>
  <si>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</si>
  <si>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</si>
  <si>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</si>
  <si>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</si>
  <si>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</si>
  <si>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</si>
  <si>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</si>
  <si>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</si>
  <si>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</si>
  <si>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</si>
  <si>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</si>
  <si>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</si>
  <si>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</si>
  <si>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</si>
  <si>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</si>
  <si>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</si>
  <si>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</si>
  <si>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</si>
  <si>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</si>
  <si>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</si>
  <si>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</si>
  <si>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</si>
  <si>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</si>
  <si>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</si>
  <si>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</si>
  <si>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</si>
  <si>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</si>
  <si>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</si>
  <si>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</si>
  <si>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</si>
  <si>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</si>
  <si>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</si>
  <si>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</si>
  <si>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</si>
  <si>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</si>
  <si>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</si>
  <si>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</si>
  <si>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</si>
  <si>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</si>
  <si>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</si>
  <si>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</si>
  <si>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</si>
  <si>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</si>
  <si>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</si>
  <si>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</si>
  <si>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</si>
  <si>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</si>
  <si>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</si>
  <si>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</si>
  <si>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</si>
  <si>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</si>
  <si>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</si>
  <si>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</si>
  <si>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</si>
  <si>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</si>
  <si>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</si>
  <si>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</si>
  <si>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</si>
  <si>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</si>
  <si>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</si>
  <si>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</si>
  <si>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</si>
  <si>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</si>
  <si>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</si>
  <si>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</si>
  <si>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</si>
  <si>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</si>
  <si>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</si>
  <si>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</si>
  <si>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</si>
  <si>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</si>
  <si>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</si>
  <si>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</si>
  <si>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</si>
  <si>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</si>
  <si>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</si>
  <si>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</si>
  <si>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</si>
  <si>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</si>
  <si>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</si>
  <si>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</si>
  <si>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</si>
  <si>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</si>
  <si>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</si>
  <si>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</si>
  <si>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</si>
  <si>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</si>
  <si>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</si>
  <si>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</si>
  <si>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</si>
  <si>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</si>
  <si>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</si>
  <si>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</si>
  <si>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</si>
  <si>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</si>
  <si>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</si>
  <si>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</si>
  <si>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</si>
  <si>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</si>
  <si>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</si>
  <si>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</si>
  <si>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</si>
  <si>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</si>
  <si>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</si>
  <si>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</si>
  <si>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</si>
  <si>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</si>
  <si>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</si>
  <si>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</si>
  <si>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</si>
  <si>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</si>
  <si>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</si>
  <si>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</si>
  <si>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</si>
  <si>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</si>
  <si>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</si>
  <si>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</si>
  <si>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</si>
  <si>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</si>
  <si>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</si>
  <si>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</si>
  <si>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</si>
  <si>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</si>
  <si>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</si>
  <si>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</si>
  <si>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</si>
  <si>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</si>
  <si>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</si>
  <si>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</si>
  <si>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</si>
  <si>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</si>
  <si>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</si>
  <si>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</si>
  <si>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</si>
  <si>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</si>
  <si>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</si>
  <si>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</si>
  <si>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</si>
  <si>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</si>
  <si>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</si>
  <si>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</si>
  <si>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</si>
  <si>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</si>
  <si>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</si>
  <si>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</si>
  <si>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</si>
  <si>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</si>
  <si>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</si>
  <si>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</si>
  <si>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</si>
  <si>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</si>
  <si>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</si>
  <si>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</si>
  <si>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</si>
  <si>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</si>
  <si>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</si>
  <si>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</si>
  <si>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</si>
  <si>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</si>
  <si>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</si>
  <si>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</si>
  <si>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</si>
  <si>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</si>
  <si>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</si>
  <si>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</si>
  <si>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</si>
  <si>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</si>
  <si>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</si>
  <si>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</si>
  <si>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</si>
  <si>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</si>
  <si>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</si>
  <si>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</si>
  <si>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</si>
  <si>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</si>
  <si>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</si>
  <si>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</si>
  <si>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</si>
  <si>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</si>
  <si>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</si>
  <si>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</si>
  <si>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</si>
  <si>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</si>
  <si>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</si>
  <si>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</si>
  <si>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</si>
  <si>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</si>
  <si>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</si>
  <si>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</si>
  <si>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</si>
  <si>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</si>
  <si>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</si>
  <si>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</si>
  <si>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</si>
  <si>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</si>
  <si>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</si>
  <si>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</si>
  <si>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</si>
  <si>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</si>
  <si>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</si>
  <si>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</si>
  <si>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</si>
  <si>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</si>
  <si>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</si>
  <si>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</si>
  <si>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</si>
  <si>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</si>
  <si>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</si>
  <si>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</si>
  <si>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</si>
  <si>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</si>
  <si>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</si>
  <si>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</si>
  <si>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</si>
  <si>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</si>
  <si>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</si>
  <si>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</si>
  <si>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</si>
  <si>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</si>
  <si>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</si>
  <si>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</si>
  <si>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</si>
  <si>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</si>
  <si>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</si>
  <si>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</si>
  <si>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</si>
  <si>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</si>
  <si>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</si>
  <si>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</si>
  <si>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</si>
  <si>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</si>
  <si>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</si>
  <si>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</si>
  <si>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</si>
  <si>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</si>
  <si>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</si>
  <si>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</si>
  <si>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</si>
  <si>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</si>
  <si>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</si>
  <si>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</si>
  <si>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</si>
  <si>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</si>
  <si>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</si>
  <si>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</si>
  <si>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</si>
  <si>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</si>
  <si>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</si>
  <si>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</si>
  <si>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</si>
  <si>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</si>
  <si>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</si>
  <si>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</si>
  <si>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</si>
  <si>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</si>
  <si>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</si>
  <si>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</si>
  <si>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</si>
  <si>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</si>
  <si>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</si>
  <si>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</si>
  <si>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</si>
  <si>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</si>
  <si>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</si>
  <si>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</si>
  <si>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</si>
  <si>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</si>
  <si>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</si>
  <si>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</si>
  <si>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</si>
  <si>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</si>
  <si>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</si>
  <si>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</si>
  <si>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</si>
  <si>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</si>
  <si>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</si>
  <si>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</si>
  <si>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</si>
  <si>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</si>
  <si>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</si>
  <si>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</si>
  <si>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</si>
  <si>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</si>
  <si>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</si>
  <si>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</si>
  <si>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</si>
  <si>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</si>
  <si>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</si>
  <si>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</si>
  <si>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</si>
  <si>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</si>
  <si>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</si>
  <si>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</si>
  <si>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</si>
  <si>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</si>
  <si>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</si>
  <si>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</si>
  <si>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</si>
  <si>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</si>
  <si>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</si>
  <si>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</si>
  <si>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</si>
  <si>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</si>
  <si>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</si>
  <si>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</si>
  <si>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</si>
  <si>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</si>
  <si>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</si>
  <si>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</si>
  <si>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</si>
  <si>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</si>
  <si>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</si>
  <si>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</si>
  <si>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</si>
  <si>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</si>
  <si>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</si>
  <si>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</si>
  <si>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</si>
  <si>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</si>
  <si>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</si>
  <si>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</si>
  <si>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</si>
  <si>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</si>
  <si>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</si>
  <si>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</si>
  <si>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</si>
  <si>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</si>
  <si>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</si>
  <si>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</si>
  <si>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</si>
  <si>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</si>
  <si>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</si>
  <si>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</si>
  <si>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</si>
  <si>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</si>
  <si>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</si>
  <si>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</si>
  <si>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</si>
  <si>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</si>
  <si>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</si>
  <si>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</si>
  <si>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</si>
  <si>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</si>
  <si>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</si>
  <si>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</si>
  <si>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</si>
  <si>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</si>
  <si>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</si>
  <si>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</si>
  <si>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</si>
  <si>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</si>
  <si>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</si>
  <si>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</si>
  <si>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</si>
  <si>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</si>
  <si>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</si>
  <si>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</si>
  <si>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</si>
  <si>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</si>
  <si>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</si>
  <si>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</si>
  <si>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</si>
  <si>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</si>
  <si>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</si>
  <si>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</si>
  <si>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</si>
  <si>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</si>
  <si>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</si>
  <si>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</si>
  <si>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</si>
  <si>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</si>
  <si>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</si>
  <si>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</si>
  <si>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</si>
  <si>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</si>
  <si>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</si>
  <si>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</si>
  <si>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</si>
  <si>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</si>
  <si>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</si>
  <si>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</si>
  <si>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</si>
  <si>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</si>
  <si>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</si>
  <si>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</si>
  <si>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</si>
  <si>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</si>
  <si>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</si>
  <si>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</si>
  <si>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</si>
  <si>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</si>
  <si>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</si>
  <si>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</si>
  <si>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</si>
  <si>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</si>
  <si>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</si>
  <si>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</si>
  <si>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</si>
  <si>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</si>
  <si>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</si>
  <si>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</si>
  <si>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</si>
  <si>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</si>
  <si>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</si>
  <si>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</si>
  <si>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</si>
  <si>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</si>
  <si>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</si>
  <si>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</si>
  <si>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</si>
  <si>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</si>
  <si>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</si>
  <si>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</si>
  <si>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</si>
  <si>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</si>
  <si>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</si>
  <si>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</si>
  <si>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</si>
  <si>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</si>
  <si>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</si>
  <si>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</si>
  <si>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</si>
  <si>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</si>
  <si>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</si>
  <si>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</si>
  <si>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</si>
  <si>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</si>
  <si>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</si>
  <si>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</si>
  <si>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</si>
  <si>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</si>
  <si>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</si>
  <si>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</si>
  <si>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</si>
  <si>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</si>
  <si>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</si>
  <si>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</si>
  <si>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</si>
  <si>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</si>
  <si>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</si>
  <si>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</si>
  <si>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</si>
  <si>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</si>
  <si>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</si>
  <si>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</si>
  <si>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</si>
  <si>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</si>
  <si>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</si>
  <si>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</si>
  <si>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</si>
  <si>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</si>
  <si>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</si>
  <si>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</si>
  <si>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</si>
  <si>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</si>
  <si>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</si>
  <si>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</si>
  <si>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</si>
  <si>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</si>
  <si>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</si>
  <si>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</si>
  <si>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</si>
  <si>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</si>
  <si>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</si>
  <si>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</si>
  <si>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</si>
  <si>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</si>
  <si>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</si>
  <si>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</si>
  <si>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</si>
  <si>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</si>
  <si>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</si>
  <si>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</si>
  <si>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</si>
  <si>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</si>
  <si>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</si>
  <si>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</si>
  <si>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</si>
  <si>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</si>
  <si>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</si>
  <si>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</si>
  <si>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</si>
  <si>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</si>
  <si>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</si>
  <si>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</si>
  <si>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</si>
  <si>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</si>
  <si>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</si>
  <si>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</si>
  <si>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</si>
  <si>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</si>
  <si>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</si>
  <si>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</si>
  <si>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</si>
  <si>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</si>
  <si>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</si>
  <si>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</si>
  <si>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</si>
  <si>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</si>
  <si>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</si>
  <si>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</si>
  <si>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</si>
  <si>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</si>
  <si>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</si>
  <si>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</si>
  <si>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</si>
  <si>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</si>
  <si>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</si>
  <si>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</si>
  <si>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</si>
  <si>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</si>
  <si>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</si>
  <si>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</si>
  <si>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</si>
  <si>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</si>
  <si>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</si>
  <si>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</si>
  <si>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</si>
  <si>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</si>
  <si>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</si>
  <si>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</si>
  <si>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</si>
  <si>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</si>
  <si>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</si>
  <si>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</si>
  <si>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</si>
  <si>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</si>
  <si>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</si>
  <si>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</si>
  <si>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</si>
  <si>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</si>
  <si>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</si>
  <si>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</si>
  <si>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</si>
  <si>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</si>
  <si>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</si>
  <si>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</si>
  <si>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</si>
  <si>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</si>
  <si>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</si>
  <si>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</si>
  <si>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</si>
  <si>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</si>
  <si>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</si>
  <si>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</si>
  <si>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</si>
  <si>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</si>
  <si>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</si>
  <si>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</si>
  <si>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</si>
  <si>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</si>
  <si>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</si>
  <si>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</si>
  <si>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</si>
  <si>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</si>
  <si>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</si>
  <si>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</si>
  <si>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</si>
  <si>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</si>
  <si>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</si>
  <si>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</si>
  <si>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</si>
  <si>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</si>
  <si>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</si>
  <si>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</si>
  <si>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</si>
  <si>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</si>
  <si>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</si>
  <si>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</si>
  <si>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</si>
  <si>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</si>
  <si>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</si>
  <si>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</si>
  <si>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</si>
  <si>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</si>
  <si>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</si>
  <si>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</si>
  <si>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</si>
  <si>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</si>
  <si>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</si>
  <si>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</si>
  <si>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</si>
  <si>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</si>
  <si>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</si>
  <si>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</si>
  <si>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</si>
  <si>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</si>
  <si>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</si>
  <si>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</si>
  <si>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</si>
  <si>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</si>
  <si>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</si>
  <si>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</si>
  <si>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</si>
  <si>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</si>
  <si>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</si>
  <si>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</si>
  <si>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</si>
  <si>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</si>
  <si>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</si>
  <si>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</si>
  <si>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</si>
  <si>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</si>
  <si>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</si>
  <si>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</si>
  <si>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</si>
  <si>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</si>
  <si>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</si>
  <si>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</si>
  <si>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</si>
  <si>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</si>
  <si>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</si>
  <si>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</si>
  <si>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</si>
  <si>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</si>
  <si>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</si>
  <si>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</si>
  <si>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</si>
  <si>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</si>
  <si>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</si>
  <si>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</si>
  <si>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</si>
  <si>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</si>
  <si>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</si>
  <si>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</si>
  <si>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</si>
  <si>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</si>
  <si>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</si>
  <si>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</si>
  <si>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</si>
  <si>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</si>
  <si>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</si>
  <si>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</si>
  <si>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</si>
  <si>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</si>
  <si>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</si>
  <si>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</si>
  <si>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</si>
  <si>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</si>
  <si>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</si>
  <si>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</si>
  <si>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</si>
  <si>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</si>
  <si>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</si>
  <si>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</si>
  <si>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</si>
  <si>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</si>
  <si>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</si>
  <si>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</si>
  <si>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</si>
  <si>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</si>
  <si>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</si>
  <si>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</si>
  <si>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</si>
  <si>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</si>
  <si>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</si>
  <si>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</si>
  <si>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</si>
  <si>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</si>
  <si>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</si>
  <si>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</si>
  <si>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</si>
  <si>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</si>
  <si>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</si>
  <si>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</si>
  <si>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</si>
  <si>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</si>
  <si>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</si>
  <si>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</si>
  <si>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</si>
  <si>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</si>
  <si>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</si>
  <si>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</si>
  <si>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</si>
  <si>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</si>
  <si>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</si>
  <si>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</si>
  <si>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</si>
  <si>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</si>
  <si>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</si>
  <si>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</si>
  <si>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</si>
  <si>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</si>
  <si>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</si>
  <si>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</si>
  <si>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</si>
  <si>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</si>
  <si>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</si>
  <si>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</si>
  <si>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</si>
  <si>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</si>
  <si>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</si>
  <si>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</si>
  <si>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</si>
  <si>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</si>
  <si>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</si>
  <si>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</si>
  <si>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</si>
  <si>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</si>
  <si>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</si>
  <si>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</si>
  <si>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</si>
  <si>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</si>
  <si>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</si>
  <si>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</si>
  <si>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</si>
  <si>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</si>
  <si>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</si>
  <si>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</si>
  <si>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</si>
  <si>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</si>
  <si>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</si>
  <si>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</si>
  <si>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</si>
  <si>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</si>
  <si>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</si>
  <si>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</si>
  <si>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</si>
  <si>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</si>
  <si>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</si>
  <si>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</si>
  <si>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</si>
  <si>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</si>
  <si>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</si>
  <si>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</si>
  <si>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</si>
  <si>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</si>
  <si>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</si>
  <si>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</si>
  <si>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</si>
  <si>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</si>
  <si>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</si>
  <si>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</si>
  <si>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</si>
  <si>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</si>
  <si>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</si>
  <si>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</si>
  <si>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</si>
  <si>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</si>
  <si>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</si>
  <si>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</si>
  <si>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</si>
  <si>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</si>
  <si>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</si>
  <si>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</si>
  <si>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</si>
  <si>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</si>
  <si>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</si>
  <si>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</si>
  <si>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</si>
  <si>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</si>
  <si>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</si>
  <si>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</si>
  <si>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</si>
  <si>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</si>
  <si>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</si>
  <si>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</si>
  <si>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</si>
  <si>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</si>
  <si>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</si>
  <si>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</si>
  <si>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</si>
  <si>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</si>
  <si>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</si>
  <si>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</si>
  <si>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</si>
  <si>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</si>
  <si>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</si>
  <si>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</si>
  <si>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</si>
  <si>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</si>
  <si>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</si>
  <si>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</si>
  <si>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</si>
  <si>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</si>
  <si>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</si>
  <si>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</si>
  <si>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</si>
  <si>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</si>
  <si>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</si>
  <si>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</si>
  <si>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</si>
  <si>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</si>
  <si>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</si>
  <si>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</si>
  <si>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</si>
  <si>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</si>
  <si>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</si>
  <si>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</si>
  <si>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</si>
  <si>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</si>
  <si>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</si>
  <si>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</si>
  <si>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</si>
  <si>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</si>
  <si>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</si>
  <si>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</si>
  <si>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</si>
  <si>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</si>
  <si>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</si>
  <si>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</si>
  <si>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</si>
  <si>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</si>
  <si>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</si>
  <si>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</si>
  <si>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</si>
  <si>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</si>
  <si>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</si>
  <si>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</si>
  <si>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</si>
  <si>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</si>
  <si>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</si>
  <si>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</si>
  <si>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</si>
  <si>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</si>
  <si>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</si>
  <si>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</si>
  <si>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</si>
  <si>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</si>
  <si>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</si>
  <si>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</si>
  <si>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</si>
  <si>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</si>
  <si>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</si>
  <si>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</si>
  <si>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</si>
  <si>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</si>
  <si>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</si>
  <si>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</si>
  <si>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</si>
  <si>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</si>
  <si>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</si>
  <si>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</si>
  <si>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</si>
  <si>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</si>
  <si>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</si>
  <si>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</si>
  <si>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</si>
  <si>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</si>
  <si>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</si>
  <si>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</si>
  <si>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</si>
  <si>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</si>
  <si>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</si>
  <si>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</si>
  <si>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</si>
  <si>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</si>
  <si>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</si>
  <si>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</si>
  <si>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</si>
  <si>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</si>
  <si>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</si>
  <si>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</si>
  <si>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</si>
  <si>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</si>
  <si>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</si>
  <si>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</si>
  <si>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</si>
  <si>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</si>
  <si>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</si>
  <si>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</si>
  <si>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</si>
  <si>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</si>
  <si>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</si>
  <si>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</si>
  <si>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</si>
  <si>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</si>
  <si>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</si>
  <si>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</si>
  <si>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</si>
  <si>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</si>
  <si>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</si>
  <si>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</si>
  <si>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</si>
  <si>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</si>
  <si>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</si>
  <si>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</si>
  <si>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</si>
  <si>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</si>
  <si>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</si>
  <si>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</si>
  <si>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</si>
  <si>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</si>
  <si>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</si>
  <si>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</si>
  <si>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</si>
  <si>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</si>
  <si>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</si>
  <si>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</si>
  <si>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</si>
  <si>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</si>
  <si>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</si>
  <si>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</si>
  <si>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</si>
  <si>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</si>
  <si>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</si>
  <si>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</si>
  <si>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</si>
  <si>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</si>
  <si>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</si>
  <si>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</si>
  <si>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</si>
  <si>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</si>
  <si>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</si>
  <si>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</si>
  <si>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</si>
  <si>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</si>
  <si>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</si>
  <si>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</si>
  <si>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</si>
  <si>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</si>
  <si>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</si>
  <si>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</si>
  <si>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</si>
  <si>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</si>
  <si>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</si>
  <si>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</si>
  <si>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</si>
  <si>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</si>
  <si>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</si>
  <si>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</si>
  <si>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</si>
  <si>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</si>
  <si>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</si>
  <si>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</si>
  <si>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</si>
  <si>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</si>
  <si>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</si>
  <si>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</si>
  <si>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</si>
  <si>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</si>
  <si>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</si>
  <si>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</si>
  <si>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</si>
  <si>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</si>
  <si>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</si>
  <si>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</si>
  <si>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</si>
  <si>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</si>
  <si>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</si>
  <si>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</si>
  <si>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</si>
  <si>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</si>
  <si>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</si>
  <si>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</si>
  <si>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</si>
  <si>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</si>
  <si>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</si>
  <si>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</si>
  <si>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</si>
  <si>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</si>
  <si>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</si>
  <si>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</si>
  <si>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</si>
  <si>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</si>
  <si>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</si>
  <si>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</si>
  <si>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</si>
  <si>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</si>
  <si>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</si>
  <si>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</si>
  <si>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</si>
  <si>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</si>
  <si>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</si>
  <si>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</si>
  <si>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</si>
  <si>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</si>
  <si>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</si>
  <si>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</si>
  <si>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</si>
  <si>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</si>
  <si>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</si>
  <si>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</si>
  <si>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</si>
  <si>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</si>
  <si>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</si>
  <si>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</si>
  <si>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</si>
  <si>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</si>
  <si>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</si>
  <si>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</si>
  <si>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</si>
  <si>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</si>
  <si>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</si>
  <si>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</si>
  <si>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</si>
  <si>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</si>
  <si>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</si>
  <si>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</si>
  <si>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</si>
  <si>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</si>
  <si>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</si>
  <si>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</si>
  <si>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</si>
  <si>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</si>
  <si>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</si>
  <si>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</si>
  <si>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</si>
  <si>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</si>
  <si>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</si>
  <si>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</si>
  <si>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</si>
  <si>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</si>
  <si>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</si>
  <si>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</si>
  <si>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</si>
  <si>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</si>
  <si>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</si>
  <si>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</si>
  <si>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</si>
  <si>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</si>
  <si>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</si>
  <si>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</si>
  <si>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</si>
  <si>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</si>
  <si>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</si>
  <si>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</si>
  <si>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</si>
  <si>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</si>
  <si>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</si>
  <si>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</si>
  <si>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</si>
  <si>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</si>
  <si>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</si>
  <si>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</si>
  <si>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</si>
  <si>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</si>
  <si>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</si>
  <si>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</si>
  <si>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</si>
  <si>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</si>
  <si>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</si>
  <si>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</si>
  <si>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</si>
  <si>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</si>
  <si>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</si>
  <si>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</si>
  <si>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</si>
  <si>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</si>
  <si>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</si>
  <si>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</si>
  <si>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</si>
  <si>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</si>
  <si>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</si>
  <si>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</si>
  <si>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</si>
  <si>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</si>
  <si>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</si>
  <si>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</si>
  <si>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</si>
  <si>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</si>
  <si>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</si>
  <si>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</si>
  <si>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</si>
  <si>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</si>
  <si>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</si>
  <si>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</si>
  <si>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</si>
  <si>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</si>
  <si>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</si>
  <si>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</si>
  <si>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</si>
  <si>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</si>
  <si>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</si>
  <si>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</si>
  <si>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</si>
  <si>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</si>
  <si>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</si>
  <si>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</si>
  <si>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</si>
  <si>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</si>
  <si>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</si>
  <si>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</si>
  <si>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</si>
  <si>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</si>
  <si>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</si>
  <si>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</si>
  <si>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</si>
  <si>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</si>
  <si>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</si>
  <si>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</si>
  <si>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</si>
  <si>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</si>
  <si>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</si>
  <si>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</si>
  <si>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</si>
  <si>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</si>
  <si>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</si>
  <si>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</si>
  <si>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</si>
  <si>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</si>
  <si>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</si>
  <si>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</si>
  <si>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</si>
  <si>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</si>
  <si>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</si>
  <si>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</si>
  <si>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</si>
  <si>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</si>
  <si>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</si>
  <si>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</si>
  <si>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</si>
  <si>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</si>
  <si>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</si>
  <si>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</si>
  <si>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</si>
  <si>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</si>
  <si>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</si>
  <si>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</si>
  <si>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</si>
  <si>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</si>
  <si>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</si>
  <si>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</si>
  <si>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</si>
  <si>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</si>
  <si>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</si>
  <si>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</si>
  <si>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</si>
  <si>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</si>
  <si>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</si>
  <si>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</si>
  <si>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</si>
  <si>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</si>
  <si>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</si>
  <si>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</si>
  <si>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</si>
  <si>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</si>
  <si>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</si>
  <si>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</si>
  <si>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</si>
  <si>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</si>
  <si>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</si>
  <si>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</si>
  <si>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</si>
  <si>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</si>
  <si>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</si>
  <si>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</si>
  <si>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</si>
  <si>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</si>
  <si>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</si>
  <si>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</si>
  <si>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</si>
  <si>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</si>
  <si>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</si>
  <si>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</si>
  <si>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</si>
  <si>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</si>
  <si>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</si>
  <si>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</si>
  <si>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</si>
  <si>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</si>
  <si>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</si>
  <si>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</si>
  <si>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</si>
  <si>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</si>
  <si>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</si>
  <si>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</si>
  <si>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</si>
  <si>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</si>
  <si>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</si>
  <si>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</si>
  <si>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</si>
  <si>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</si>
  <si>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</si>
  <si>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</si>
  <si>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</si>
  <si>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</si>
  <si>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</si>
  <si>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</si>
  <si>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</si>
  <si>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</si>
  <si>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</si>
  <si>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</si>
  <si>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</si>
  <si>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</si>
  <si>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</si>
  <si>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</si>
  <si>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</si>
  <si>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</si>
  <si>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</si>
  <si>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</si>
  <si>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</si>
  <si>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</si>
  <si>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</si>
  <si>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</si>
  <si>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</si>
  <si>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</si>
  <si>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</si>
  <si>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</si>
  <si>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</si>
  <si>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</si>
  <si>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</si>
  <si>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</si>
  <si>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</si>
  <si>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</si>
  <si>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</si>
  <si>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</si>
  <si>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</si>
  <si>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</si>
  <si>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</si>
  <si>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</si>
  <si>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</si>
  <si>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</si>
  <si>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</si>
  <si>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</si>
  <si>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</si>
  <si>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</si>
  <si>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</si>
  <si>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</si>
  <si>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</si>
  <si>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</si>
  <si>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</si>
  <si>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</si>
  <si>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</si>
  <si>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</si>
  <si>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</si>
  <si>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</si>
  <si>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</si>
  <si>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</si>
  <si>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</si>
  <si>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</si>
  <si>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</si>
  <si>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</si>
  <si>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</si>
  <si>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</si>
  <si>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</si>
  <si>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</si>
  <si>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</si>
  <si>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</si>
  <si>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</si>
  <si>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</si>
  <si>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</si>
  <si>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</si>
  <si>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</si>
  <si>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</si>
  <si>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</si>
  <si>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</si>
  <si>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</si>
  <si>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</si>
  <si>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</si>
  <si>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</si>
  <si>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</si>
  <si>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</si>
  <si>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</si>
  <si>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</si>
  <si>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</si>
  <si>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</si>
  <si>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</si>
  <si>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</si>
  <si>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</si>
  <si>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</si>
  <si>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</si>
  <si>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</si>
  <si>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</si>
  <si>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</si>
  <si>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</si>
  <si>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</si>
  <si>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</si>
  <si>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</si>
  <si>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</si>
  <si>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</si>
  <si>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</si>
  <si>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</si>
  <si>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</si>
  <si>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</si>
  <si>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</si>
  <si>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</si>
  <si>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</si>
  <si>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</si>
  <si>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</si>
  <si>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</si>
  <si>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</si>
  <si>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</si>
  <si>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</si>
  <si>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</si>
  <si>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</si>
  <si>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</si>
  <si>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</si>
  <si>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</si>
  <si>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</si>
  <si>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</si>
  <si>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</si>
  <si>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</si>
  <si>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</si>
  <si>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</si>
  <si>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</si>
  <si>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</si>
  <si>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</si>
  <si>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</si>
  <si>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</si>
  <si>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</si>
  <si>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</si>
  <si>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</si>
  <si>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</si>
  <si>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</si>
  <si>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</si>
  <si>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</si>
  <si>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</si>
  <si>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</si>
  <si>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</si>
  <si>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</si>
  <si>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</si>
  <si>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</si>
  <si>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</si>
  <si>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</si>
  <si>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</si>
  <si>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</si>
  <si>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</si>
  <si>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</si>
  <si>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</si>
  <si>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</si>
  <si>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</si>
  <si>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</si>
  <si>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</si>
  <si>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</si>
  <si>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</si>
  <si>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</si>
  <si>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</si>
  <si>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</si>
  <si>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</si>
  <si>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</si>
  <si>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</si>
  <si>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</si>
  <si>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</si>
  <si>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</si>
  <si>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</si>
  <si>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</si>
  <si>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</si>
  <si>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</si>
  <si>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</si>
  <si>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</si>
  <si>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</si>
  <si>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</si>
  <si>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</si>
  <si>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</si>
  <si>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</si>
  <si>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</si>
  <si>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</si>
  <si>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</si>
  <si>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</si>
  <si>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</si>
  <si>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</si>
  <si>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</si>
  <si>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</si>
  <si>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</si>
  <si>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</si>
  <si>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</si>
  <si>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</si>
  <si>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</si>
  <si>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</si>
  <si>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</si>
  <si>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</si>
  <si>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</si>
  <si>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</si>
  <si>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</si>
  <si>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</si>
  <si>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</si>
  <si>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</si>
  <si>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</si>
  <si>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</si>
  <si>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</si>
  <si>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</si>
  <si>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</si>
  <si>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</si>
  <si>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</si>
  <si>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</si>
  <si>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</si>
  <si>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</si>
  <si>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</si>
  <si>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</si>
  <si>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</si>
  <si>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</si>
  <si>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</si>
  <si>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</si>
  <si>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</si>
  <si>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</si>
  <si>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</si>
  <si>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</si>
  <si>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</si>
  <si>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</si>
  <si>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</si>
  <si>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</si>
  <si>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</si>
  <si>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</si>
  <si>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</si>
  <si>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</si>
  <si>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</si>
  <si>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</si>
  <si>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</si>
  <si>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</si>
  <si>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</si>
  <si>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</si>
  <si>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</si>
  <si>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</si>
  <si>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</si>
  <si>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</si>
  <si>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</si>
  <si>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</si>
  <si>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</si>
  <si>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</si>
  <si>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</si>
  <si>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</si>
  <si>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</si>
  <si>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</si>
  <si>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</si>
  <si>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</si>
  <si>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</si>
  <si>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</si>
  <si>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</si>
  <si>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</si>
  <si>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</si>
  <si>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</si>
  <si>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</si>
  <si>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</si>
  <si>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</si>
  <si>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</si>
  <si>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</si>
  <si>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</si>
  <si>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</si>
  <si>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</si>
  <si>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</si>
  <si>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</si>
  <si>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</si>
  <si>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</si>
  <si>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</si>
  <si>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</si>
  <si>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</si>
  <si>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</si>
  <si>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</si>
  <si>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</si>
  <si>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</si>
  <si>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</si>
  <si>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</si>
  <si>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</si>
  <si>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</si>
  <si>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</si>
  <si>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</si>
  <si>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</si>
  <si>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</si>
  <si>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</si>
  <si>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</si>
  <si>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</si>
  <si>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</si>
  <si>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</si>
  <si>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</si>
  <si>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</si>
  <si>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</si>
  <si>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</si>
  <si>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</si>
  <si>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</si>
  <si>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</si>
  <si>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</si>
  <si>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</si>
  <si>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</si>
  <si>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</si>
  <si>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</si>
  <si>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</si>
  <si>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</si>
  <si>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</si>
  <si>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</si>
  <si>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</si>
  <si>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</si>
  <si>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</si>
  <si>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</si>
  <si>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</si>
  <si>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</si>
  <si>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</si>
  <si>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</si>
  <si>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</si>
  <si>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</si>
  <si>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</si>
  <si>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</si>
  <si>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</si>
  <si>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</si>
  <si>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</si>
  <si>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</si>
  <si>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</si>
  <si>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</si>
  <si>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</si>
  <si>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</si>
  <si>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</si>
  <si>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</si>
  <si>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</si>
  <si>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</si>
  <si>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</si>
  <si>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</si>
  <si>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</si>
  <si>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</si>
  <si>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</si>
  <si>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</si>
  <si>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</si>
  <si>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</si>
  <si>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</si>
  <si>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</si>
  <si>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</si>
  <si>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</si>
  <si>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</si>
  <si>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</si>
  <si>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</si>
  <si>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</si>
  <si>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</si>
  <si>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</si>
  <si>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</si>
  <si>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</si>
  <si>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</si>
  <si>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</si>
  <si>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</si>
  <si>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</si>
  <si>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</si>
  <si>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</si>
  <si>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</si>
  <si>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</si>
  <si>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</si>
  <si>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</si>
  <si>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</si>
  <si>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</si>
  <si>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</si>
  <si>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</si>
  <si>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</si>
  <si>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</si>
  <si>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</si>
  <si>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</si>
  <si>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</si>
  <si>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</si>
  <si>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</si>
  <si>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</si>
  <si>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</si>
  <si>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</si>
  <si>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</si>
  <si>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</si>
  <si>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</si>
  <si>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</si>
  <si>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</si>
  <si>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</si>
  <si>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</si>
  <si>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</si>
  <si>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</si>
  <si>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</si>
  <si>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</si>
  <si>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</si>
  <si>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</si>
  <si>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</si>
  <si>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</si>
  <si>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</si>
  <si>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</si>
  <si>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</si>
  <si>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</si>
  <si>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</si>
  <si>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</si>
  <si>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</si>
  <si>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</si>
  <si>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</si>
  <si>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</si>
  <si>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</si>
  <si>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</si>
  <si>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</si>
  <si>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</si>
  <si>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</si>
  <si>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</si>
  <si>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</si>
  <si>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</si>
  <si>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</si>
  <si>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</si>
  <si>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</si>
  <si>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</si>
  <si>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</si>
  <si>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</si>
  <si>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</si>
  <si>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</si>
  <si>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</si>
  <si>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</si>
  <si>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</si>
  <si>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</si>
  <si>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</si>
  <si>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</si>
  <si>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</si>
  <si>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</si>
  <si>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</si>
  <si>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</si>
  <si>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</si>
  <si>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</si>
  <si>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</si>
  <si>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</si>
  <si>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</si>
  <si>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</si>
  <si>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</si>
  <si>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</si>
  <si>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</si>
  <si>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</si>
  <si>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</si>
  <si>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</si>
  <si>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</si>
  <si>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</si>
  <si>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</si>
  <si>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</si>
  <si>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</si>
  <si>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</si>
  <si>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</si>
  <si>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</si>
  <si>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</si>
  <si>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</si>
  <si>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</si>
  <si>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</si>
  <si>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</si>
  <si>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</si>
  <si>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</si>
  <si>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</si>
  <si>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</si>
  <si>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</si>
  <si>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</si>
  <si>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</si>
  <si>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</si>
  <si>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</si>
  <si>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</si>
  <si>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</si>
  <si>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</si>
  <si>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</si>
  <si>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</si>
  <si>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</si>
  <si>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</si>
  <si>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</si>
  <si>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</si>
  <si>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</si>
  <si>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</si>
  <si>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</si>
  <si>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</si>
  <si>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</si>
  <si>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</si>
  <si>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</si>
  <si>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</si>
  <si>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</si>
  <si>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</si>
  <si>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</si>
  <si>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</si>
  <si>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</si>
  <si>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</si>
  <si>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</si>
  <si>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</si>
  <si>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</si>
  <si>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</si>
  <si>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</si>
  <si>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</si>
  <si>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</si>
  <si>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</si>
  <si>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</si>
  <si>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</si>
  <si>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</si>
  <si>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</si>
  <si>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</si>
  <si>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</si>
  <si>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</si>
  <si>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</si>
  <si>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</si>
  <si>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</si>
  <si>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</si>
  <si>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</si>
  <si>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</si>
  <si>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</si>
  <si>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</si>
  <si>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</si>
  <si>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</si>
  <si>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</si>
  <si>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</si>
  <si>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</si>
  <si>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</si>
  <si>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</si>
  <si>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</si>
  <si>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</si>
  <si>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</si>
  <si>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</si>
  <si>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</si>
  <si>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</si>
  <si>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</si>
  <si>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</si>
  <si>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</si>
  <si>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</si>
  <si>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</si>
  <si>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</si>
  <si>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</si>
  <si>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</si>
  <si>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</si>
  <si>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</si>
  <si>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</si>
  <si>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</si>
  <si>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</si>
  <si>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</si>
  <si>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</si>
  <si>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</si>
  <si>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</si>
  <si>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</si>
  <si>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</si>
  <si>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</si>
  <si>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</si>
  <si>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</si>
  <si>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</si>
  <si>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</si>
  <si>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</si>
  <si>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</si>
  <si>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</si>
  <si>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</si>
  <si>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</si>
  <si>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</si>
  <si>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</si>
  <si>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</si>
  <si>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</si>
  <si>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</si>
  <si>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</si>
  <si>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</si>
  <si>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</si>
  <si>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</si>
  <si>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</si>
  <si>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</si>
  <si>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</si>
  <si>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</si>
  <si>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</si>
  <si>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</si>
  <si>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</si>
  <si>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</si>
  <si>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</si>
  <si>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</si>
  <si>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</si>
  <si>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</si>
  <si>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</si>
  <si>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</si>
  <si>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</si>
  <si>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</si>
  <si>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</si>
  <si>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</si>
  <si>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</si>
  <si>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</si>
  <si>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</si>
  <si>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</si>
  <si>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</si>
  <si>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</si>
  <si>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</si>
  <si>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</si>
  <si>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</si>
  <si>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</si>
  <si>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</si>
  <si>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</si>
  <si>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</si>
  <si>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</si>
  <si>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</si>
  <si>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</si>
  <si>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</si>
  <si>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</si>
  <si>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</si>
  <si>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</si>
  <si>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</si>
  <si>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</si>
  <si>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</si>
  <si>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</si>
  <si>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</si>
  <si>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</si>
  <si>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</si>
  <si>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</si>
  <si>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</si>
  <si>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</si>
  <si>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</si>
  <si>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</si>
  <si>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</si>
  <si>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</si>
  <si>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</si>
  <si>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</si>
  <si>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</si>
  <si>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</si>
  <si>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</si>
  <si>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</si>
  <si>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</si>
  <si>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</si>
  <si>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</si>
  <si>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</si>
  <si>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</si>
  <si>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</si>
  <si>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</si>
  <si>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</si>
  <si>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</si>
  <si>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</si>
  <si>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</si>
  <si>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</si>
  <si>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</si>
  <si>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</si>
  <si>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</si>
  <si>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</si>
  <si>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</si>
  <si>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</si>
  <si>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</si>
  <si>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</si>
  <si>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</si>
  <si>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</si>
  <si>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</si>
  <si>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</si>
  <si>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</si>
  <si>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</si>
  <si>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</si>
  <si>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</si>
  <si>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</si>
  <si>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</si>
  <si>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</si>
  <si>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</si>
  <si>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</si>
  <si>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</si>
  <si>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</si>
  <si>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</si>
  <si>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</si>
  <si>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</si>
  <si>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</si>
  <si>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</si>
  <si>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</si>
  <si>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</si>
  <si>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</si>
  <si>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</si>
  <si>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</si>
  <si>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</si>
  <si>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</si>
  <si>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</si>
  <si>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</si>
  <si>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</si>
  <si>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</si>
  <si>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</si>
  <si>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</si>
  <si>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</si>
  <si>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</si>
  <si>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</si>
  <si>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</si>
  <si>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</si>
  <si>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</si>
  <si>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</si>
  <si>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</si>
  <si>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</si>
  <si>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</si>
  <si>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</si>
  <si>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</si>
  <si>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</si>
  <si>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</si>
  <si>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</si>
  <si>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</si>
  <si>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</si>
  <si>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</si>
  <si>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</si>
  <si>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</si>
  <si>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</si>
  <si>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</si>
  <si>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</si>
  <si>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</si>
  <si>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</si>
  <si>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</si>
  <si>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</si>
  <si>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</si>
  <si>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</si>
  <si>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</si>
  <si>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</si>
  <si>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</si>
  <si>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</si>
  <si>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</si>
  <si>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</si>
  <si>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</si>
  <si>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</si>
  <si>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</si>
  <si>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</si>
  <si>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</si>
  <si>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</si>
  <si>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</si>
  <si>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</si>
  <si>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</si>
  <si>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</si>
  <si>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</si>
  <si>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</si>
  <si>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</si>
  <si>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</si>
  <si>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</si>
  <si>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</si>
  <si>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</si>
  <si>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</si>
  <si>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</si>
  <si>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</si>
  <si>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</si>
  <si>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</si>
  <si>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</si>
  <si>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</si>
  <si>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</si>
  <si>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</si>
  <si>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</si>
  <si>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</si>
  <si>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</si>
  <si>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</si>
  <si>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</si>
  <si>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</si>
  <si>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</si>
  <si>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</si>
  <si>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</si>
  <si>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</si>
  <si>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</si>
  <si>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</si>
  <si>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</si>
  <si>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</si>
  <si>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</si>
  <si>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</si>
  <si>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</si>
  <si>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</si>
  <si>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</si>
  <si>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</si>
  <si>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</si>
  <si>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</si>
  <si>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</si>
  <si>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</si>
  <si>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</si>
  <si>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</si>
  <si>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</si>
  <si>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</si>
  <si>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</si>
  <si>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</si>
  <si>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</si>
  <si>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</si>
  <si>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</si>
  <si>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</si>
  <si>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</si>
  <si>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</si>
  <si>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</si>
  <si>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</si>
  <si>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</si>
  <si>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</si>
  <si>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</si>
  <si>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</si>
  <si>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</si>
  <si>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</si>
  <si>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</si>
  <si>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</si>
  <si>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</si>
  <si>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</si>
  <si>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</si>
  <si>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</si>
  <si>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</si>
  <si>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</si>
  <si>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</si>
  <si>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</si>
  <si>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</si>
  <si>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</si>
  <si>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</si>
  <si>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</si>
  <si>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</si>
  <si>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</si>
  <si>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</si>
  <si>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</si>
  <si>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</si>
  <si>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</si>
  <si>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</si>
  <si>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</si>
  <si>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</si>
  <si>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</si>
  <si>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</si>
  <si>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</si>
  <si>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</si>
  <si>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</si>
  <si>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</si>
  <si>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</si>
  <si>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</si>
  <si>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</si>
  <si>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</si>
  <si>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</si>
  <si>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</si>
  <si>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</si>
  <si>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</si>
  <si>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</si>
  <si>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</si>
  <si>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</si>
  <si>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</si>
  <si>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</si>
  <si>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</si>
  <si>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</si>
  <si>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</si>
  <si>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</si>
  <si>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</si>
  <si>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</si>
  <si>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</si>
  <si>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</si>
  <si>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</si>
  <si>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</si>
  <si>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</si>
  <si>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</si>
  <si>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</si>
  <si>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</si>
  <si>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</si>
  <si>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</si>
  <si>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</si>
  <si>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</si>
  <si>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</si>
  <si>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</si>
  <si>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</si>
  <si>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</si>
  <si>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</si>
  <si>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</si>
  <si>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</si>
  <si>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</si>
  <si>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</si>
  <si>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</si>
  <si>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</si>
  <si>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</si>
  <si>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</si>
  <si>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</si>
  <si>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</si>
  <si>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</si>
  <si>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</si>
  <si>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</si>
  <si>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</si>
  <si>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</si>
  <si>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</si>
  <si>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</si>
  <si>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</si>
  <si>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</si>
  <si>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</si>
  <si>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</si>
  <si>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</si>
  <si>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</si>
  <si>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</si>
  <si>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</si>
  <si>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</si>
  <si>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</si>
  <si>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</si>
  <si>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</si>
  <si>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</si>
  <si>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</si>
  <si>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</si>
  <si>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</si>
  <si>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</si>
  <si>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</si>
  <si>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</si>
  <si>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</si>
  <si>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</si>
  <si>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</si>
  <si>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</si>
  <si>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</si>
  <si>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</si>
  <si>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</si>
  <si>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</si>
  <si>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</si>
  <si>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</si>
  <si>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</si>
  <si>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</si>
  <si>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</si>
  <si>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</si>
  <si>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</si>
  <si>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</si>
  <si>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</si>
  <si>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</si>
  <si>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</si>
  <si>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</si>
  <si>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</si>
  <si>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</si>
  <si>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</si>
  <si>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</si>
  <si>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</si>
  <si>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</si>
  <si>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</si>
  <si>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</si>
  <si>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</si>
  <si>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</si>
  <si>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</si>
  <si>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</si>
  <si>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</si>
  <si>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</si>
  <si>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</si>
  <si>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</si>
  <si>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</si>
  <si>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</si>
  <si>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</si>
  <si>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</si>
  <si>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</si>
  <si>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</si>
  <si>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</si>
  <si>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</si>
  <si>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</si>
  <si>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</si>
  <si>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</si>
  <si>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</si>
  <si>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</si>
  <si>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</si>
  <si>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</si>
  <si>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</si>
  <si>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</si>
  <si>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</si>
  <si>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</si>
  <si>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</si>
  <si>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</si>
  <si>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</si>
  <si>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</si>
  <si>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</si>
  <si>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</si>
  <si>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</si>
  <si>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</si>
  <si>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</si>
  <si>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</si>
  <si>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</si>
  <si>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</si>
  <si>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</si>
  <si>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</si>
  <si>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</si>
  <si>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</si>
  <si>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</si>
  <si>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</si>
  <si>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</si>
  <si>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</si>
  <si>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</si>
  <si>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</si>
  <si>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</si>
  <si>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</si>
  <si>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</si>
  <si>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</si>
  <si>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</si>
  <si>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</si>
  <si>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</si>
  <si>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</si>
  <si>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</si>
  <si>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</si>
  <si>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</si>
  <si>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</si>
  <si>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</si>
  <si>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</si>
  <si>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</si>
  <si>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</si>
  <si>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</si>
  <si>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</si>
  <si>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</si>
  <si>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</si>
  <si>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</si>
  <si>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</si>
  <si>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</si>
  <si>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</si>
  <si>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</si>
  <si>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</si>
  <si>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</si>
  <si>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</si>
  <si>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</si>
  <si>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</si>
  <si>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</si>
  <si>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</si>
  <si>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</si>
  <si>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</si>
  <si>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</si>
  <si>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</si>
  <si>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</si>
  <si>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</si>
  <si>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</si>
  <si>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</si>
  <si>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</si>
  <si>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</si>
  <si>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</si>
  <si>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</si>
  <si>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</si>
  <si>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</si>
  <si>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</si>
  <si>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</si>
  <si>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</si>
  <si>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</si>
  <si>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</si>
  <si>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</si>
  <si>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</si>
  <si>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</si>
  <si>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</si>
  <si>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</si>
  <si>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</si>
  <si>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</si>
  <si>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</si>
  <si>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</si>
  <si>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</si>
  <si>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</si>
  <si>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</si>
  <si>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</si>
  <si>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</si>
  <si>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</si>
  <si>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</si>
  <si>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</si>
  <si>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</si>
  <si>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</si>
  <si>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</si>
  <si>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</si>
  <si>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</si>
  <si>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</si>
  <si>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</si>
  <si>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</si>
  <si>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</si>
  <si>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</si>
  <si>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</si>
  <si>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</si>
  <si>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</si>
  <si>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</si>
  <si>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</si>
  <si>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</si>
  <si>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</si>
  <si>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</si>
  <si>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</si>
  <si>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</si>
  <si>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</si>
  <si>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</si>
  <si>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</si>
  <si>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</si>
  <si>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</si>
  <si>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</si>
  <si>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</si>
  <si>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</si>
  <si>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</si>
  <si>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</si>
  <si>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</si>
  <si>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</si>
  <si>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</si>
  <si>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</si>
  <si>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</si>
  <si>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</si>
  <si>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</si>
  <si>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</si>
  <si>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</si>
  <si>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</si>
  <si>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</si>
  <si>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</si>
  <si>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</si>
  <si>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</si>
  <si>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</si>
  <si>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</si>
  <si>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</si>
  <si>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</si>
  <si>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</si>
  <si>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</si>
  <si>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</si>
  <si>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</si>
  <si>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</si>
  <si>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</si>
  <si>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</si>
  <si>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</si>
  <si>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</si>
  <si>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</si>
  <si>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</si>
  <si>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</si>
  <si>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</si>
  <si>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</si>
  <si>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</si>
  <si>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</si>
  <si>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</si>
  <si>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</si>
  <si>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</si>
  <si>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</si>
  <si>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</si>
  <si>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</si>
  <si>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</si>
  <si>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</si>
  <si>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</si>
  <si>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</si>
  <si>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</si>
  <si>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</si>
  <si>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</si>
  <si>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</si>
  <si>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</si>
  <si>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</si>
  <si>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</si>
  <si>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</si>
  <si>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</si>
  <si>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</si>
  <si>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</si>
  <si>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</si>
  <si>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</si>
  <si>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</si>
  <si>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</si>
  <si>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</si>
  <si>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</si>
  <si>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</si>
  <si>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</si>
  <si>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</si>
  <si>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</si>
  <si>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</si>
  <si>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</si>
  <si>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</si>
  <si>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</si>
  <si>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</si>
  <si>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</si>
  <si>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</si>
  <si>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</si>
  <si>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</si>
  <si>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</si>
  <si>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</si>
  <si>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</si>
  <si>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</si>
  <si>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</si>
  <si>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</si>
  <si>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</si>
  <si>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</si>
  <si>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</si>
  <si>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</si>
  <si>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</si>
  <si>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</si>
  <si>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</si>
  <si>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</si>
  <si>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</si>
  <si>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</si>
  <si>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</si>
  <si>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</si>
  <si>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</si>
  <si>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</si>
  <si>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</si>
  <si>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</si>
  <si>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</si>
  <si>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</si>
  <si>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</si>
  <si>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</si>
  <si>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</si>
  <si>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</si>
  <si>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</si>
  <si>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</si>
  <si>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</si>
  <si>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</si>
  <si>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</si>
  <si>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</si>
  <si>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</si>
  <si>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</si>
  <si>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</si>
  <si>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</si>
  <si>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</si>
  <si>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</si>
  <si>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</si>
  <si>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</si>
  <si>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</si>
  <si>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</si>
  <si>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</si>
  <si>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</si>
  <si>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</si>
  <si>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</si>
  <si>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</si>
  <si>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</si>
  <si>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</si>
  <si>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</si>
  <si>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</si>
  <si>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</si>
  <si>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</si>
  <si>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</si>
  <si>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</si>
  <si>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</si>
  <si>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</si>
  <si>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</si>
  <si>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</si>
  <si>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</si>
  <si>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</si>
  <si>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</si>
  <si>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</si>
  <si>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</si>
  <si>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</si>
  <si>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</si>
  <si>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</si>
  <si>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</si>
  <si>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</si>
  <si>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</si>
  <si>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</si>
  <si>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</si>
  <si>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</si>
  <si>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</si>
  <si>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</si>
  <si>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</si>
  <si>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</si>
  <si>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</si>
  <si>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</si>
  <si>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</si>
  <si>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</si>
  <si>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</si>
  <si>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</si>
  <si>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</si>
  <si>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</si>
  <si>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</si>
  <si>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</si>
  <si>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</si>
  <si>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</si>
  <si>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</si>
  <si>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</si>
  <si>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</si>
  <si>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</si>
  <si>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</si>
  <si>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</si>
  <si>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</si>
  <si>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</si>
  <si>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</si>
  <si>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</si>
  <si>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</si>
  <si>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</si>
  <si>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</si>
  <si>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</si>
  <si>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</si>
  <si>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</si>
  <si>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</si>
  <si>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</si>
  <si>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</si>
  <si>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</si>
  <si>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</si>
  <si>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</si>
  <si>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</si>
  <si>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</si>
  <si>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</si>
  <si>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</si>
  <si>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</si>
  <si>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</si>
  <si>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</si>
  <si>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</si>
  <si>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</si>
  <si>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</si>
  <si>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</si>
  <si>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</si>
  <si>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</si>
  <si>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</si>
  <si>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</si>
  <si>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</si>
  <si>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</si>
  <si>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</si>
  <si>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</si>
  <si>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</si>
  <si>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</si>
  <si>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</si>
  <si>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</si>
  <si>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</si>
  <si>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</si>
  <si>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</si>
  <si>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</si>
  <si>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</si>
  <si>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</si>
  <si>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</si>
  <si>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</si>
  <si>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</si>
  <si>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</si>
  <si>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</si>
  <si>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</si>
  <si>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</si>
  <si>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</si>
  <si>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</si>
  <si>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</si>
  <si>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</si>
  <si>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</si>
  <si>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</si>
  <si>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</si>
  <si>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</si>
  <si>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</si>
  <si>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</si>
  <si>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</si>
  <si>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</si>
  <si>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</si>
  <si>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</si>
  <si>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</si>
  <si>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</si>
  <si>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</si>
  <si>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</si>
  <si>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</si>
  <si>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</si>
  <si>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</si>
  <si>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</si>
  <si>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</si>
  <si>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</si>
  <si>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</si>
  <si>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</si>
  <si>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</si>
  <si>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</si>
  <si>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</si>
  <si>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</si>
  <si>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</si>
  <si>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</si>
  <si>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</si>
  <si>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</si>
  <si>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</si>
  <si>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</si>
  <si>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</si>
  <si>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</si>
  <si>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</si>
  <si>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</si>
  <si>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</si>
  <si>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</si>
  <si>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</si>
  <si>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</si>
  <si>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</si>
  <si>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</si>
  <si>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</si>
  <si>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</si>
  <si>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</si>
  <si>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</si>
  <si>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</si>
  <si>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</si>
  <si>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</si>
  <si>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</si>
  <si>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</si>
  <si>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</si>
  <si>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</si>
  <si>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</si>
  <si>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</si>
  <si>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</si>
  <si>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</si>
  <si>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</si>
  <si>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</si>
  <si>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</si>
  <si>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</si>
  <si>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</si>
  <si>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</si>
  <si>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</si>
  <si>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</si>
  <si>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</si>
  <si>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</si>
  <si>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</si>
  <si>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</si>
  <si>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</si>
  <si>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</si>
  <si>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</si>
  <si>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</si>
  <si>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</si>
  <si>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</si>
  <si>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</si>
  <si>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</si>
  <si>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</si>
  <si>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</si>
  <si>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</si>
  <si>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</si>
  <si>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</si>
  <si>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</si>
  <si>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</si>
  <si>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</si>
  <si>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</si>
  <si>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</si>
  <si>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</si>
  <si>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</si>
  <si>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</si>
  <si>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</si>
  <si>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</si>
  <si>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</si>
  <si>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</si>
  <si>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</si>
  <si>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</si>
  <si>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</si>
  <si>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</si>
  <si>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</si>
  <si>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</si>
  <si>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</si>
  <si>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</si>
  <si>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</si>
  <si>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</si>
  <si>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</si>
  <si>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</si>
  <si>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</si>
  <si>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</si>
  <si>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</si>
  <si>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</si>
  <si>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</si>
  <si>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</si>
  <si>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</si>
  <si>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</si>
  <si>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</si>
  <si>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</si>
  <si>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</si>
  <si>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</si>
  <si>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</si>
  <si>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</si>
  <si>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</si>
  <si>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</si>
  <si>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</si>
  <si>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</si>
  <si>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</si>
  <si>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</si>
  <si>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</si>
  <si>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</si>
  <si>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</si>
  <si>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</si>
  <si>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</si>
  <si>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</si>
  <si>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</si>
  <si>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</si>
  <si>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</si>
  <si>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</si>
  <si>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</si>
  <si>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</si>
  <si>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</si>
  <si>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</si>
  <si>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</si>
  <si>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</si>
  <si>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</si>
  <si>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</si>
  <si>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</si>
  <si>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</si>
  <si>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</si>
  <si>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</si>
  <si>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</si>
  <si>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</si>
  <si>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</si>
  <si>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</si>
  <si>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</si>
  <si>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</si>
  <si>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</si>
  <si>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</si>
  <si>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</si>
  <si>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</si>
  <si>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</si>
  <si>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</si>
  <si>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</si>
  <si>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</si>
  <si>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</si>
  <si>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</si>
  <si>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</si>
  <si>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</si>
  <si>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</si>
  <si>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</si>
  <si>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</si>
  <si>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</si>
  <si>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</si>
  <si>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</si>
  <si>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</si>
  <si>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</si>
  <si>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</si>
  <si>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</si>
  <si>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</si>
  <si>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</si>
  <si>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</si>
  <si>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</si>
  <si>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</si>
  <si>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</si>
  <si>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</si>
  <si>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</si>
  <si>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</si>
  <si>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</si>
  <si>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</si>
  <si>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</si>
  <si>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</si>
  <si>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</si>
  <si>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</si>
  <si>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</si>
  <si>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</si>
  <si>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</si>
  <si>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</si>
  <si>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</si>
  <si>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</si>
  <si>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</si>
  <si>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</si>
  <si>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</si>
  <si>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</si>
  <si>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</si>
  <si>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</si>
  <si>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</si>
  <si>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</si>
  <si>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</si>
  <si>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</si>
  <si>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</si>
  <si>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</si>
  <si>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</si>
  <si>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</si>
  <si>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</si>
  <si>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</si>
  <si>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</si>
  <si>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</si>
  <si>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</si>
  <si>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</si>
  <si>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</si>
  <si>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</si>
  <si>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</si>
  <si>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</si>
  <si>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</si>
  <si>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</si>
  <si>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</si>
  <si>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</si>
  <si>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</si>
  <si>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</si>
  <si>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</si>
  <si>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</si>
  <si>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</si>
  <si>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</si>
  <si>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</si>
  <si>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</si>
  <si>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</si>
  <si>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</si>
  <si>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</si>
  <si>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</si>
  <si>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</si>
  <si>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</si>
  <si>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</si>
  <si>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</si>
  <si>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</si>
  <si>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</si>
  <si>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</si>
  <si>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</si>
  <si>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</si>
  <si>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</si>
  <si>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</si>
  <si>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</si>
  <si>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</si>
  <si>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</si>
  <si>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</si>
  <si>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</si>
  <si>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</si>
  <si>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</si>
  <si>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</si>
  <si>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</si>
  <si>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</si>
  <si>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</si>
  <si>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</si>
  <si>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</si>
  <si>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</si>
  <si>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</si>
  <si>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</si>
  <si>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</si>
  <si>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</si>
  <si>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</si>
  <si>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</si>
  <si>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</si>
  <si>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</si>
  <si>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</si>
  <si>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</si>
  <si>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</si>
  <si>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</si>
  <si>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</si>
  <si>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</si>
  <si>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</si>
  <si>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</si>
  <si>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</si>
  <si>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</si>
  <si>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</si>
  <si>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</si>
  <si>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</si>
  <si>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</si>
  <si>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</si>
  <si>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</si>
  <si>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</si>
  <si>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</si>
  <si>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</si>
  <si>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</si>
  <si>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</si>
  <si>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</si>
  <si>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</si>
  <si>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</si>
  <si>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</si>
  <si>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</si>
  <si>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</si>
  <si>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</si>
  <si>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</si>
  <si>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</si>
  <si>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</si>
  <si>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</si>
  <si>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</si>
  <si>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</si>
  <si>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</si>
  <si>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</si>
  <si>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</si>
  <si>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</si>
  <si>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</si>
  <si>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</si>
  <si>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</si>
  <si>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</si>
  <si>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</si>
  <si>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</si>
  <si>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</si>
  <si>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</si>
  <si>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</si>
  <si>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</si>
  <si>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</si>
  <si>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</si>
  <si>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</si>
  <si>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</si>
  <si>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</si>
  <si>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</si>
  <si>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</si>
  <si>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</si>
  <si>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</si>
  <si>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</si>
  <si>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</si>
  <si>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</si>
  <si>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</si>
  <si>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</si>
  <si>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</si>
  <si>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</si>
  <si>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</si>
  <si>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</si>
  <si>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</si>
  <si>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</si>
  <si>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</si>
  <si>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</si>
  <si>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</si>
  <si>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</si>
  <si>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</si>
  <si>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</si>
  <si>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</si>
  <si>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</si>
  <si>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</si>
  <si>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</si>
  <si>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</si>
  <si>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</si>
  <si>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</si>
  <si>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</si>
  <si>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</si>
  <si>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</si>
  <si>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</si>
  <si>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</si>
  <si>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</si>
  <si>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</si>
  <si>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</si>
  <si>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</si>
  <si>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</si>
  <si>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</si>
  <si>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</si>
  <si>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</si>
  <si>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</si>
  <si>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</si>
  <si>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</si>
  <si>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</si>
  <si>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</si>
  <si>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</si>
  <si>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</si>
  <si>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</si>
  <si>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</si>
  <si>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</si>
  <si>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</si>
  <si>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</si>
  <si>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</si>
  <si>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</si>
  <si>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</si>
  <si>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</si>
  <si>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</si>
  <si>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</si>
  <si>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</si>
  <si>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</si>
  <si>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</si>
  <si>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</si>
  <si>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</si>
  <si>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</si>
  <si>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</si>
  <si>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</si>
  <si>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</si>
  <si>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</si>
  <si>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</si>
  <si>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</si>
  <si>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</si>
  <si>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</si>
  <si>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</si>
  <si>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</si>
  <si>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</si>
  <si>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</si>
  <si>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</si>
  <si>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</si>
  <si>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</si>
  <si>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</si>
  <si>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</si>
  <si>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</si>
  <si>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</si>
  <si>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</si>
  <si>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</si>
  <si>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</si>
  <si>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</si>
  <si>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</si>
  <si>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</si>
  <si>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</si>
  <si>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</si>
  <si>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</si>
  <si>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</si>
  <si>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</si>
  <si>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</si>
  <si>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</si>
  <si>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</si>
  <si>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</si>
  <si>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</si>
  <si>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</si>
  <si>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</si>
  <si>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</si>
  <si>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</si>
  <si>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</si>
  <si>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</si>
  <si>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</si>
  <si>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</si>
  <si>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</si>
  <si>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</si>
  <si>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</si>
  <si>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</si>
  <si>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</si>
  <si>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</si>
  <si>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</si>
  <si>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</si>
  <si>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</si>
  <si>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</si>
  <si>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</si>
  <si>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</si>
  <si>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</si>
  <si>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</si>
  <si>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</si>
  <si>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</si>
  <si>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</si>
  <si>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</si>
  <si>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</si>
  <si>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</si>
  <si>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</si>
  <si>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</si>
  <si>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</si>
  <si>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</si>
  <si>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</si>
  <si>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</si>
  <si>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</si>
  <si>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</si>
  <si>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</si>
  <si>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</si>
  <si>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</si>
  <si>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</si>
  <si>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</si>
  <si>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</si>
  <si>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</si>
  <si>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</si>
  <si>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</si>
  <si>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</si>
  <si>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</si>
  <si>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</si>
  <si>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</si>
  <si>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</si>
  <si>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</si>
  <si>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</si>
  <si>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</si>
  <si>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</si>
  <si>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</si>
  <si>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</si>
  <si>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</si>
  <si>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</si>
  <si>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</si>
  <si>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</si>
  <si>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</si>
  <si>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</si>
  <si>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</si>
  <si>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</si>
  <si>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</si>
  <si>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</si>
  <si>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</si>
  <si>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</si>
  <si>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</si>
  <si>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</si>
  <si>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</si>
  <si>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</si>
  <si>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</si>
  <si>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</si>
  <si>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</si>
  <si>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</si>
  <si>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</si>
  <si>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</si>
  <si>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</si>
  <si>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</si>
  <si>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</si>
  <si>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</si>
  <si>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</si>
  <si>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</si>
  <si>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</si>
  <si>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</si>
  <si>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</si>
  <si>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</si>
  <si>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</si>
  <si>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</si>
  <si>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</si>
  <si>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</si>
  <si>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</si>
  <si>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</si>
  <si>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</si>
  <si>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</si>
  <si>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</si>
  <si>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</si>
  <si>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</si>
  <si>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</si>
  <si>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</si>
  <si>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</si>
  <si>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</si>
  <si>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</si>
  <si>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</si>
  <si>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</si>
  <si>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</si>
  <si>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</si>
  <si>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</si>
  <si>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</si>
  <si>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</si>
  <si>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</si>
  <si>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</si>
  <si>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</si>
  <si>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</si>
  <si>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</si>
  <si>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</si>
  <si>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</si>
  <si>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</si>
  <si>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</si>
  <si>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</si>
  <si>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</si>
  <si>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</si>
  <si>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</si>
  <si>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</si>
  <si>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</si>
  <si>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</si>
  <si>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</si>
  <si>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</si>
  <si>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</si>
  <si>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</si>
  <si>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</si>
  <si>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</si>
  <si>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</si>
  <si>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</si>
  <si>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</si>
  <si>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</si>
  <si>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</si>
  <si>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</si>
  <si>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</si>
  <si>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</si>
  <si>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</si>
  <si>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</si>
  <si>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</si>
  <si>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</si>
  <si>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</si>
  <si>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</si>
  <si>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</si>
  <si>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</si>
  <si>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</si>
  <si>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</si>
  <si>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</si>
  <si>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</si>
  <si>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</si>
  <si>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</si>
  <si>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</si>
  <si>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</si>
  <si>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</si>
  <si>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</si>
  <si>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</si>
  <si>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</si>
  <si>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</si>
  <si>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</si>
  <si>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</si>
  <si>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</si>
  <si>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</si>
  <si>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</si>
  <si>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</si>
  <si>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</si>
  <si>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</si>
  <si>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</si>
  <si>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</si>
  <si>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</si>
  <si>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</si>
  <si>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</si>
  <si>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</si>
  <si>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</si>
  <si>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</si>
  <si>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</si>
  <si>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</si>
  <si>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</si>
  <si>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</si>
  <si>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</si>
  <si>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</si>
  <si>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</si>
  <si>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</si>
  <si>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</si>
  <si>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</si>
  <si>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</si>
  <si>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</si>
  <si>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</si>
  <si>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</si>
  <si>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</si>
  <si>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</si>
  <si>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</si>
  <si>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</si>
  <si>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</si>
  <si>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</si>
  <si>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</si>
  <si>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</si>
  <si>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</si>
  <si>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</si>
  <si>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</si>
  <si>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</si>
  <si>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</si>
  <si>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</si>
  <si>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</si>
  <si>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</si>
  <si>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</si>
  <si>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</si>
  <si>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</si>
  <si>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</si>
  <si>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</si>
  <si>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</si>
  <si>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</si>
  <si>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</si>
  <si>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</si>
  <si>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</si>
  <si>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</si>
  <si>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</si>
  <si>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</si>
  <si>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</si>
  <si>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</si>
  <si>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</si>
  <si>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</si>
  <si>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</si>
  <si>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</si>
  <si>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</si>
  <si>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</si>
  <si>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</si>
  <si>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</si>
  <si>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</si>
  <si>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</si>
  <si>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</si>
  <si>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</si>
  <si>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</si>
  <si>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</si>
  <si>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</si>
  <si>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</si>
  <si>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</si>
  <si>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</si>
  <si>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</si>
  <si>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</si>
  <si>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</si>
  <si>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</si>
  <si>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</si>
  <si>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</si>
  <si>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</si>
  <si>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</si>
  <si>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</si>
  <si>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</si>
  <si>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</si>
  <si>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</si>
  <si>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</si>
  <si>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</si>
  <si>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</si>
  <si>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</si>
  <si>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</si>
  <si>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</si>
  <si>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</si>
  <si>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</si>
  <si>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</si>
  <si>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</si>
  <si>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</si>
  <si>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</si>
  <si>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</si>
  <si>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</si>
  <si>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</si>
  <si>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</si>
  <si>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</si>
  <si>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</si>
  <si>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</si>
  <si>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</si>
  <si>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</si>
  <si>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</si>
  <si>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</si>
  <si>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</si>
  <si>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</si>
  <si>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</si>
  <si>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</si>
  <si>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</si>
  <si>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</si>
  <si>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</si>
  <si>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</si>
  <si>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</si>
  <si>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</si>
  <si>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</si>
  <si>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</si>
  <si>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</si>
  <si>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</si>
  <si>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</si>
  <si>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</si>
  <si>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</si>
  <si>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</si>
  <si>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</si>
  <si>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</si>
  <si>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</si>
  <si>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</si>
  <si>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</si>
  <si>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</si>
  <si>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</si>
  <si>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</si>
  <si>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</si>
  <si>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</si>
  <si>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</si>
  <si>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</si>
  <si>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</si>
  <si>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</si>
  <si>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</si>
  <si>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</si>
  <si>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</si>
  <si>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</si>
  <si>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</si>
  <si>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</si>
  <si>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</si>
  <si>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</si>
  <si>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</si>
  <si>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</si>
  <si>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</si>
  <si>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</si>
  <si>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</si>
  <si>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</si>
  <si>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</si>
  <si>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</si>
  <si>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</si>
  <si>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</si>
  <si>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</si>
  <si>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</si>
  <si>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</si>
  <si>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</si>
  <si>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</si>
  <si>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</si>
  <si>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</si>
  <si>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</si>
  <si>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</si>
  <si>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</si>
  <si>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</si>
  <si>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</si>
  <si>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</si>
  <si>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</si>
  <si>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</si>
  <si>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</si>
  <si>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</si>
  <si>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</si>
  <si>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</si>
  <si>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</si>
  <si>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</si>
  <si>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</si>
  <si>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</si>
  <si>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</si>
  <si>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</si>
  <si>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</si>
  <si>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</si>
  <si>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</si>
  <si>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</si>
  <si>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</si>
  <si>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</si>
  <si>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</si>
  <si>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</si>
  <si>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</si>
  <si>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</si>
  <si>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</si>
  <si>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</si>
  <si>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</si>
  <si>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</si>
  <si>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</si>
  <si>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</si>
  <si>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</si>
  <si>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</si>
  <si>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</si>
  <si>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</si>
  <si>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</si>
  <si>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</si>
  <si>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</si>
  <si>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</si>
  <si>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</si>
  <si>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</si>
  <si>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</si>
  <si>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</si>
  <si>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</si>
  <si>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</si>
  <si>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</si>
  <si>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</si>
  <si>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</si>
  <si>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</si>
  <si>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</si>
  <si>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</si>
  <si>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</si>
  <si>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</si>
  <si>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</si>
  <si>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</si>
  <si>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</si>
  <si>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</si>
  <si>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</si>
  <si>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</si>
  <si>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</si>
  <si>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</si>
  <si>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</si>
  <si>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</si>
  <si>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</si>
  <si>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</si>
  <si>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</si>
  <si>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</si>
  <si>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</si>
  <si>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</si>
  <si>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</si>
  <si>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</si>
  <si>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</si>
  <si>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</si>
  <si>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</si>
  <si>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</si>
  <si>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</si>
  <si>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</si>
  <si>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</si>
  <si>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</si>
  <si>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</si>
  <si>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</si>
  <si>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</si>
  <si>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</si>
  <si>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</si>
  <si>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</si>
  <si>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</si>
  <si>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</si>
  <si>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</si>
  <si>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</si>
  <si>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</si>
  <si>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</si>
  <si>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</si>
  <si>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</si>
  <si>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</si>
  <si>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</si>
  <si>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</si>
  <si>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</si>
  <si>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</si>
  <si>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</si>
  <si>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</si>
  <si>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</si>
  <si>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</si>
  <si>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</si>
  <si>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</si>
  <si>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</si>
  <si>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</si>
  <si>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</si>
  <si>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</si>
  <si>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</si>
  <si>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</si>
  <si>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</si>
  <si>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</si>
  <si>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</si>
  <si>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</si>
  <si>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</si>
  <si>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</si>
  <si>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</si>
  <si>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</si>
  <si>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</si>
  <si>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</si>
  <si>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</si>
  <si>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</si>
  <si>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</si>
  <si>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</si>
  <si>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</si>
  <si>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</si>
  <si>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</si>
  <si>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</si>
  <si>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</si>
  <si>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</si>
  <si>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</si>
  <si>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</si>
  <si>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</si>
  <si>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</si>
  <si>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</si>
  <si>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</si>
  <si>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</si>
  <si>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</si>
  <si>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</si>
  <si>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</si>
  <si>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</si>
  <si>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</si>
  <si>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</si>
  <si>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</si>
  <si>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</si>
  <si>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</si>
  <si>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</si>
  <si>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</si>
  <si>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</si>
  <si>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</si>
  <si>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</si>
  <si>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</si>
  <si>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</si>
  <si>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</si>
  <si>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</si>
  <si>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</si>
  <si>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</si>
  <si>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</si>
  <si>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</si>
  <si>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</si>
  <si>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</si>
  <si>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</si>
  <si>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</si>
  <si>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</si>
  <si>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</si>
  <si>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</si>
  <si>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</si>
  <si>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</si>
  <si>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</si>
  <si>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</si>
  <si>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</si>
  <si>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</si>
  <si>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</si>
  <si>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</si>
  <si>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</si>
  <si>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</si>
  <si>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</si>
  <si>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</si>
  <si>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</si>
  <si>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</si>
  <si>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</si>
  <si>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</si>
  <si>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</si>
  <si>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</si>
  <si>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</si>
  <si>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</si>
  <si>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</si>
  <si>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</si>
  <si>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</si>
  <si>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</si>
  <si>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</si>
  <si>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</si>
  <si>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</si>
  <si>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</si>
  <si>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</si>
  <si>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</si>
  <si>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</si>
  <si>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</si>
  <si>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</si>
  <si>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</si>
  <si>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</si>
  <si>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</si>
  <si>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</si>
  <si>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</si>
  <si>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</si>
  <si>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</si>
  <si>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</si>
  <si>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</si>
  <si>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</si>
  <si>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</si>
  <si>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</si>
  <si>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</si>
  <si>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</si>
  <si>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</si>
  <si>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</si>
  <si>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</si>
  <si>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</si>
  <si>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</si>
  <si>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</si>
  <si>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</si>
  <si>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</si>
  <si>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</si>
  <si>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</si>
  <si>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</si>
  <si>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</si>
  <si>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</si>
  <si>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</si>
  <si>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</si>
  <si>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</si>
  <si>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</si>
  <si>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</si>
  <si>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</si>
  <si>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</si>
  <si>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</si>
  <si>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</si>
  <si>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</si>
  <si>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</si>
  <si>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</si>
  <si>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</si>
  <si>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</si>
  <si>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</si>
  <si>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</si>
  <si>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</si>
  <si>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</si>
  <si>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</si>
  <si>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</si>
  <si>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</si>
  <si>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</si>
  <si>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</si>
  <si>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</si>
  <si>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</si>
  <si>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</si>
  <si>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</si>
  <si>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</si>
  <si>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</si>
  <si>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</si>
  <si>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</si>
  <si>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</si>
  <si>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</si>
  <si>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</si>
  <si>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</si>
  <si>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</si>
  <si>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</si>
  <si>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</si>
  <si>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</si>
  <si>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</si>
  <si>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</si>
  <si>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</si>
  <si>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</si>
  <si>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</si>
  <si>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</si>
  <si>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</si>
  <si>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</si>
  <si>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</si>
  <si>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</si>
  <si>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</si>
  <si>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</si>
  <si>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</si>
  <si>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</si>
  <si>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</si>
  <si>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</si>
  <si>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</si>
  <si>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</si>
  <si>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</si>
  <si>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</si>
  <si>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</si>
  <si>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</si>
  <si>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</si>
  <si>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</si>
  <si>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</si>
  <si>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</si>
  <si>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</si>
  <si>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</si>
  <si>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</si>
  <si>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</si>
  <si>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</si>
  <si>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</si>
  <si>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</si>
  <si>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</si>
  <si>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</si>
  <si>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</si>
  <si>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</si>
  <si>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</si>
  <si>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</si>
  <si>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</si>
  <si>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</si>
  <si>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</si>
  <si>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</si>
  <si>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</si>
  <si>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</si>
  <si>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</si>
  <si>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</si>
  <si>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</si>
  <si>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</si>
  <si>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</si>
  <si>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</si>
  <si>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</si>
  <si>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</si>
  <si>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</si>
  <si>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</si>
  <si>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</si>
  <si>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</si>
  <si>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</si>
  <si>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</si>
  <si>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</si>
  <si>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</si>
  <si>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</si>
  <si>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</si>
  <si>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</si>
  <si>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</si>
  <si>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</si>
  <si>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</si>
  <si>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</si>
  <si>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</si>
  <si>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</si>
  <si>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</si>
  <si>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</si>
  <si>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</si>
  <si>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</si>
  <si>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</si>
  <si>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</si>
  <si>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</si>
  <si>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</si>
  <si>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</si>
  <si>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</si>
  <si>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</si>
  <si>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</si>
  <si>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</si>
  <si>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</si>
  <si>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</si>
  <si>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</si>
  <si>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</si>
  <si>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</si>
  <si>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</si>
  <si>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</si>
  <si>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</si>
  <si>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</si>
  <si>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</si>
  <si>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</si>
  <si>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</si>
  <si>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</si>
  <si>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</si>
  <si>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</si>
  <si>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</si>
  <si>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</si>
  <si>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</si>
  <si>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</si>
  <si>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</si>
  <si>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</si>
  <si>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</si>
  <si>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</si>
  <si>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</si>
  <si>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</si>
  <si>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</si>
  <si>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</si>
  <si>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</si>
  <si>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</si>
  <si>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</si>
  <si>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</si>
  <si>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</si>
  <si>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</si>
  <si>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</si>
  <si>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</si>
  <si>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</si>
  <si>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</si>
  <si>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</si>
  <si>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</si>
  <si>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</si>
  <si>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</si>
  <si>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</si>
  <si>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</si>
  <si>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</si>
  <si>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</si>
  <si>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</si>
  <si>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</si>
  <si>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</si>
  <si>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</si>
  <si>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</si>
  <si>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</si>
  <si>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</si>
  <si>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</si>
  <si>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</si>
  <si>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</si>
  <si>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</si>
  <si>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</si>
  <si>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</si>
  <si>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</si>
  <si>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</si>
  <si>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</si>
  <si>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</si>
  <si>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</si>
  <si>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</si>
  <si>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</si>
  <si>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</si>
  <si>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</si>
  <si>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</si>
  <si>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</si>
  <si>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</si>
  <si>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</si>
  <si>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</si>
  <si>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</si>
  <si>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</si>
  <si>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</si>
  <si>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</si>
  <si>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</si>
  <si>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</si>
  <si>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</si>
  <si>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</si>
  <si>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</si>
  <si>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</si>
  <si>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</si>
  <si>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</si>
  <si>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</si>
  <si>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</si>
  <si>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</si>
  <si>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</si>
  <si>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</si>
  <si>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</si>
  <si>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</si>
  <si>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</si>
  <si>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</si>
  <si>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</si>
  <si>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</si>
  <si>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</si>
  <si>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</si>
  <si>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</si>
  <si>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</si>
  <si>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</si>
  <si>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</si>
  <si>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</si>
  <si>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</si>
  <si>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</si>
  <si>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</si>
  <si>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</si>
  <si>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</si>
  <si>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</si>
  <si>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</si>
  <si>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</si>
  <si>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</si>
  <si>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</si>
  <si>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</si>
  <si>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</si>
  <si>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</si>
  <si>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</si>
  <si>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</si>
  <si>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</si>
  <si>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</si>
  <si>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</si>
  <si>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</si>
  <si>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</si>
  <si>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</si>
  <si>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</si>
  <si>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</si>
  <si>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</si>
  <si>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</si>
  <si>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</si>
  <si>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</si>
  <si>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</si>
  <si>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</si>
  <si>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</si>
  <si>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</si>
  <si>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</si>
  <si>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</si>
  <si>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</si>
  <si>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</si>
  <si>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</si>
  <si>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</si>
  <si>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</si>
  <si>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</si>
  <si>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</si>
  <si>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</si>
  <si>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</si>
  <si>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</si>
  <si>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</si>
  <si>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</si>
  <si>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</si>
  <si>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</si>
  <si>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</si>
  <si>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</si>
  <si>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</si>
  <si>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</si>
  <si>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</si>
  <si>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</si>
  <si>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</si>
  <si>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</si>
  <si>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</si>
  <si>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</si>
  <si>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</si>
  <si>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</si>
  <si>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</si>
  <si>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</si>
  <si>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</si>
  <si>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</si>
  <si>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</si>
  <si>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</si>
  <si>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</si>
  <si>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</si>
  <si>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</si>
  <si>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</si>
  <si>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</si>
  <si>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</si>
  <si>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</si>
  <si>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</si>
  <si>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</si>
  <si>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</si>
  <si>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</si>
  <si>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</si>
  <si>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</si>
  <si>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</si>
  <si>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</si>
  <si>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</si>
  <si>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</si>
  <si>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</si>
  <si>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</si>
  <si>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</si>
  <si>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</si>
  <si>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</si>
  <si>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</si>
  <si>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</si>
  <si>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</si>
  <si>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</si>
  <si>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</si>
  <si>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</si>
  <si>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</si>
  <si>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</si>
  <si>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</si>
  <si>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</si>
  <si>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</si>
  <si>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</si>
  <si>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</si>
  <si>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</si>
  <si>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</si>
  <si>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</si>
  <si>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</si>
  <si>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</si>
  <si>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</si>
  <si>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</si>
  <si>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</si>
  <si>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</si>
  <si>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</si>
  <si>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</si>
  <si>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</si>
  <si>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</si>
  <si>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</si>
  <si>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</si>
  <si>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</si>
  <si>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</si>
  <si>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</si>
  <si>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</si>
  <si>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</si>
  <si>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</si>
  <si>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</si>
  <si>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</si>
  <si>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</si>
  <si>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</si>
  <si>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</si>
  <si>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</si>
  <si>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</si>
  <si>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</si>
  <si>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</si>
  <si>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</si>
  <si>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</si>
  <si>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</si>
  <si>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</si>
  <si>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</si>
  <si>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</si>
  <si>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</si>
  <si>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</si>
  <si>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</si>
  <si>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</si>
  <si>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</si>
  <si>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</si>
  <si>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</si>
  <si>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</si>
  <si>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</si>
  <si>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</si>
  <si>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</si>
  <si>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</si>
  <si>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</si>
  <si>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</si>
  <si>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</si>
  <si>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</si>
  <si>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</si>
  <si>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</si>
  <si>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</si>
  <si>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</si>
  <si>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</si>
  <si>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</si>
  <si>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</si>
  <si>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</si>
  <si>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</si>
  <si>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</si>
  <si>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</si>
  <si>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</si>
  <si>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</si>
  <si>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</si>
  <si>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</si>
  <si>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</si>
  <si>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</si>
  <si>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</si>
  <si>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</si>
  <si>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</si>
  <si>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</si>
  <si>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</si>
  <si>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</si>
  <si>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</si>
  <si>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</si>
  <si>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</si>
  <si>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</si>
  <si>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</si>
  <si>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</si>
  <si>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</si>
  <si>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</si>
  <si>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</si>
  <si>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</si>
  <si>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</si>
  <si>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</si>
  <si>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</si>
  <si>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</si>
  <si>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</si>
  <si>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</si>
  <si>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</si>
  <si>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</si>
  <si>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</si>
  <si>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</si>
  <si>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</si>
  <si>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</si>
  <si>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</si>
  <si>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</si>
  <si>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</si>
  <si>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</si>
  <si>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</si>
  <si>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</si>
  <si>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</si>
  <si>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</si>
  <si>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</si>
  <si>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</si>
  <si>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</si>
  <si>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</si>
  <si>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</si>
  <si>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</si>
  <si>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</si>
  <si>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</si>
  <si>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</si>
  <si>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</si>
  <si>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</si>
  <si>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</si>
  <si>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</si>
  <si>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</si>
  <si>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</si>
  <si>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</si>
  <si>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</si>
  <si>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</si>
  <si>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</si>
  <si>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</si>
  <si>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</si>
  <si>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</si>
  <si>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</si>
  <si>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</si>
  <si>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</si>
  <si>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</si>
  <si>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</si>
  <si>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</si>
  <si>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</si>
  <si>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</si>
  <si>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</si>
  <si>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</si>
  <si>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</si>
  <si>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</si>
  <si>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</si>
  <si>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</si>
  <si>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</si>
  <si>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</si>
  <si>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</si>
  <si>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</si>
  <si>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</si>
  <si>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</si>
  <si>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</si>
  <si>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</si>
  <si>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</si>
  <si>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</si>
  <si>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</si>
  <si>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</si>
  <si>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</si>
  <si>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</si>
  <si>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</si>
  <si>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</si>
  <si>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</si>
  <si>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</si>
  <si>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</si>
  <si>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</si>
  <si>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</si>
  <si>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</si>
  <si>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</si>
  <si>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</si>
  <si>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</si>
  <si>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</si>
  <si>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</si>
  <si>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</si>
  <si>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</si>
  <si>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</si>
  <si>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</si>
  <si>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</si>
  <si>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</si>
  <si>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</si>
  <si>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</si>
  <si>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</si>
  <si>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</si>
  <si>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</si>
  <si>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</si>
  <si>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</si>
  <si>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</si>
  <si>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</si>
  <si>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</si>
  <si>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</si>
  <si>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</si>
  <si>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</si>
  <si>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</si>
  <si>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</si>
  <si>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</si>
  <si>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</si>
  <si>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</si>
  <si>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</si>
  <si>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</si>
  <si>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</si>
  <si>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</si>
  <si>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</si>
  <si>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</si>
  <si>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</si>
  <si>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</si>
  <si>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</si>
  <si>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</si>
  <si>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</si>
  <si>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</si>
  <si>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</si>
  <si>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</si>
  <si>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</si>
  <si>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</si>
  <si>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</si>
  <si>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</si>
  <si>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</si>
  <si>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</si>
  <si>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</si>
  <si>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</si>
  <si>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</si>
  <si>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</si>
  <si>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</si>
  <si>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</si>
  <si>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</si>
  <si>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</si>
  <si>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</si>
  <si>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</si>
  <si>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</si>
  <si>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</si>
  <si>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</si>
  <si>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</si>
  <si>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</si>
  <si>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</si>
  <si>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</si>
  <si>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</si>
  <si>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</si>
  <si>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</si>
  <si>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</si>
  <si>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</si>
  <si>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</si>
  <si>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</si>
  <si>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</si>
  <si>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</si>
  <si>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</si>
  <si>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</si>
  <si>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</si>
  <si>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</si>
  <si>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</si>
  <si>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</si>
  <si>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</si>
  <si>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</si>
  <si>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</si>
  <si>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</si>
  <si>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</si>
  <si>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</si>
  <si>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</si>
  <si>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</si>
  <si>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</si>
  <si>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</si>
  <si>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</si>
  <si>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</si>
  <si>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</si>
  <si>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</si>
  <si>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</si>
  <si>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</si>
  <si>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</si>
  <si>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</si>
  <si>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</si>
  <si>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</si>
  <si>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</si>
  <si>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</si>
  <si>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</si>
  <si>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</si>
  <si>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</si>
  <si>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</si>
  <si>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</si>
  <si>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</si>
  <si>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</si>
  <si>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</si>
  <si>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</si>
  <si>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</si>
  <si>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</si>
  <si>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</si>
  <si>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</si>
  <si>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</si>
  <si>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</si>
  <si>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</si>
  <si>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</si>
  <si>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</si>
  <si>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</si>
  <si>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</si>
  <si>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</si>
  <si>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</si>
  <si>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</si>
  <si>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</si>
  <si>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</si>
  <si>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</si>
  <si>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</si>
  <si>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</si>
  <si>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</si>
  <si>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</si>
  <si>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</si>
  <si>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</si>
  <si>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</si>
  <si>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</si>
  <si>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</si>
  <si>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</si>
  <si>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</si>
  <si>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</si>
  <si>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</si>
  <si>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</si>
  <si>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</si>
  <si>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</si>
  <si>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</si>
  <si>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</si>
  <si>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</si>
  <si>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</si>
  <si>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</si>
  <si>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</si>
  <si>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</si>
  <si>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</si>
  <si>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</si>
  <si>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</si>
  <si>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</si>
  <si>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</si>
  <si>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</si>
  <si>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</si>
  <si>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</si>
  <si>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</si>
  <si>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</si>
  <si>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</si>
  <si>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</si>
  <si>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</si>
  <si>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</si>
  <si>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</si>
  <si>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</si>
  <si>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</si>
  <si>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</si>
  <si>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</si>
  <si>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</si>
  <si>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</si>
  <si>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</si>
  <si>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</si>
  <si>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</si>
  <si>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</si>
  <si>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</si>
  <si>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</si>
  <si>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</si>
  <si>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</si>
  <si>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</si>
  <si>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</si>
  <si>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</si>
  <si>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</si>
  <si>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</si>
  <si>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</si>
  <si>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</si>
  <si>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</si>
  <si>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</si>
  <si>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</si>
  <si>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</si>
  <si>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</si>
  <si>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</si>
  <si>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</si>
  <si>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</si>
  <si>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</si>
  <si>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</si>
  <si>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</si>
  <si>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</si>
  <si>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</si>
  <si>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</si>
  <si>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</si>
  <si>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</si>
  <si>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</si>
  <si>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</si>
  <si>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</si>
  <si>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</si>
  <si>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</si>
  <si>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</si>
  <si>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</si>
  <si>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</si>
  <si>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</si>
  <si>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</si>
  <si>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</si>
  <si>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</si>
  <si>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</si>
  <si>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</si>
  <si>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</si>
  <si>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</si>
  <si>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</si>
  <si>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</si>
  <si>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</si>
  <si>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</si>
  <si>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</si>
  <si>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</si>
  <si>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</si>
  <si>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</si>
  <si>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</si>
  <si>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</si>
  <si>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</si>
  <si>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</si>
  <si>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</si>
  <si>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</si>
  <si>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</si>
  <si>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</si>
  <si>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</si>
  <si>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</si>
  <si>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</si>
  <si>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</si>
  <si>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</si>
  <si>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</si>
  <si>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</si>
  <si>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</si>
  <si>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</si>
  <si>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</si>
  <si>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</si>
  <si>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</si>
  <si>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</si>
  <si>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</si>
  <si>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</si>
  <si>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</si>
  <si>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</si>
  <si>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</si>
  <si>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</si>
  <si>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</si>
  <si>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</si>
  <si>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</si>
  <si>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</si>
  <si>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</si>
  <si>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</si>
  <si>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</si>
  <si>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</si>
  <si>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</si>
  <si>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</si>
  <si>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</si>
  <si>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</si>
  <si>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</si>
  <si>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</si>
  <si>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</si>
  <si>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</si>
  <si>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</si>
  <si>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</si>
  <si>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</si>
  <si>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</si>
  <si>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</si>
  <si>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</si>
  <si>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</si>
  <si>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</si>
  <si>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</si>
  <si>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</si>
  <si>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</si>
  <si>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</si>
  <si>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</si>
  <si>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</si>
  <si>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</si>
  <si>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</si>
  <si>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</si>
  <si>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</si>
  <si>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</si>
  <si>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</si>
  <si>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</si>
  <si>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</si>
  <si>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</si>
  <si>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</si>
  <si>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</si>
  <si>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</si>
  <si>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</si>
  <si>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</si>
  <si>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</si>
  <si>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</si>
  <si>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</si>
  <si>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</si>
  <si>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</si>
  <si>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</si>
  <si>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</si>
  <si>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</si>
  <si>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</si>
  <si>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</si>
  <si>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</si>
  <si>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</si>
  <si>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</si>
  <si>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</si>
  <si>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</si>
  <si>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</si>
  <si>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</si>
  <si>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</si>
  <si>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</si>
  <si>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</si>
  <si>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</si>
  <si>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</si>
  <si>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</si>
  <si>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</si>
  <si>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</si>
  <si>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</si>
  <si>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</si>
  <si>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</si>
  <si>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</si>
  <si>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</si>
  <si>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</si>
  <si>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</si>
  <si>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</si>
  <si>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</si>
  <si>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</si>
  <si>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</si>
  <si>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</si>
  <si>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</si>
  <si>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</si>
  <si>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</si>
  <si>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</si>
  <si>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</si>
  <si>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</si>
  <si>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</si>
  <si>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</si>
  <si>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</si>
  <si>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</si>
  <si>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</si>
  <si>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</si>
  <si>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</si>
  <si>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</si>
  <si>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</si>
  <si>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</si>
  <si>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</si>
  <si>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</si>
  <si>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</si>
  <si>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</si>
  <si>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</si>
  <si>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</si>
  <si>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</si>
  <si>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</si>
  <si>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</si>
  <si>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</si>
  <si>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</si>
  <si>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</si>
  <si>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</si>
  <si>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</si>
  <si>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</si>
  <si>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</si>
  <si>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</si>
  <si>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</si>
  <si>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</si>
  <si>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</si>
  <si>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</si>
  <si>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</si>
  <si>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</si>
  <si>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</si>
  <si>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</si>
  <si>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</si>
  <si>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</si>
  <si>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</si>
  <si>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</si>
  <si>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</si>
  <si>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</si>
  <si>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</si>
  <si>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</si>
  <si>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</si>
  <si>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</si>
  <si>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</si>
  <si>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</si>
  <si>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</si>
  <si>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</si>
  <si>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</si>
  <si>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</si>
  <si>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</si>
  <si>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</si>
  <si>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</si>
  <si>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</si>
  <si>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</si>
  <si>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</si>
  <si>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</si>
  <si>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</si>
  <si>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</si>
  <si>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</si>
  <si>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</si>
  <si>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</si>
  <si>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</si>
  <si>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</si>
  <si>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</si>
  <si>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</si>
  <si>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</si>
  <si>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</si>
  <si>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</si>
  <si>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</si>
  <si>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</si>
  <si>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</si>
  <si>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</si>
  <si>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</si>
  <si>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</si>
  <si>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</si>
  <si>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</si>
  <si>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</si>
  <si>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</si>
  <si>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</si>
  <si>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</si>
  <si>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</si>
  <si>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</si>
  <si>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</si>
  <si>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</si>
  <si>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</si>
  <si>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</si>
  <si>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</si>
  <si>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</si>
  <si>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</si>
  <si>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</si>
  <si>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</si>
  <si>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</si>
  <si>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</si>
  <si>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</si>
  <si>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</si>
  <si>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</si>
  <si>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</si>
  <si>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</si>
  <si>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</si>
  <si>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</si>
  <si>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</si>
  <si>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</si>
  <si>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</si>
  <si>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</si>
  <si>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</si>
  <si>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</si>
  <si>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</si>
  <si>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</si>
  <si>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</si>
  <si>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</si>
  <si>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</si>
  <si>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</si>
  <si>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</si>
  <si>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</si>
  <si>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</si>
  <si>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</si>
  <si>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</si>
  <si>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</si>
  <si>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</si>
  <si>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</si>
  <si>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</si>
  <si>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</si>
  <si>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</si>
  <si>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</si>
  <si>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</si>
  <si>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</si>
  <si>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</si>
  <si>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</si>
  <si>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</si>
  <si>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</si>
  <si>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</si>
  <si>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</si>
  <si>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</si>
  <si>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</si>
  <si>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</si>
  <si>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</si>
  <si>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</si>
  <si>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</si>
  <si>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</si>
  <si>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</si>
  <si>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</si>
  <si>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</si>
  <si>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</si>
  <si>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</si>
  <si>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</si>
  <si>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</si>
  <si>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</si>
  <si>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</si>
  <si>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</si>
  <si>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</si>
  <si>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</si>
  <si>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</si>
  <si>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</si>
  <si>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</si>
  <si>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</si>
  <si>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</si>
  <si>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</si>
  <si>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</si>
  <si>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</si>
  <si>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</si>
  <si>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</si>
  <si>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</si>
  <si>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</si>
  <si>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</si>
  <si>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</si>
  <si>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</si>
  <si>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</si>
  <si>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</si>
  <si>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</si>
  <si>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</si>
  <si>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</si>
  <si>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</si>
  <si>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</si>
  <si>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</si>
  <si>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</si>
  <si>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</si>
  <si>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</si>
  <si>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</si>
  <si>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</si>
  <si>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</si>
  <si>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</si>
  <si>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</si>
  <si>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</si>
  <si>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</si>
  <si>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</si>
  <si>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</si>
  <si>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</si>
  <si>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</si>
  <si>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</si>
  <si>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</si>
  <si>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</si>
  <si>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</si>
  <si>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</si>
  <si>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</si>
  <si>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</si>
  <si>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</si>
  <si>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</si>
  <si>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</si>
  <si>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</si>
  <si>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</si>
  <si>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</si>
  <si>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</si>
  <si>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</si>
  <si>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</si>
  <si>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</si>
  <si>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</si>
  <si>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</si>
  <si>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</si>
  <si>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</si>
  <si>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</si>
  <si>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</si>
  <si>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</si>
  <si>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</si>
  <si>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</si>
  <si>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</si>
  <si>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</si>
  <si>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</si>
  <si>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</si>
  <si>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</si>
  <si>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</si>
  <si>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</si>
  <si>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</si>
  <si>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</si>
  <si>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</si>
  <si>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</si>
  <si>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</si>
  <si>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</si>
  <si>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</si>
  <si>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</si>
  <si>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</si>
  <si>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</si>
  <si>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</si>
  <si>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</si>
  <si>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</si>
  <si>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</si>
  <si>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</si>
  <si>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</si>
  <si>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</si>
  <si>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</si>
  <si>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</si>
  <si>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</si>
  <si>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</si>
  <si>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</si>
  <si>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</si>
  <si>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</si>
  <si>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</si>
  <si>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</si>
  <si>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</si>
  <si>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</si>
  <si>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</si>
  <si>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</si>
  <si>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</si>
  <si>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</si>
  <si>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</si>
  <si>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</si>
  <si>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</si>
  <si>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</si>
  <si>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</si>
  <si>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</si>
  <si>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</si>
  <si>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</si>
  <si>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</si>
  <si>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</si>
  <si>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</si>
  <si>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</si>
  <si>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</si>
  <si>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</si>
  <si>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</si>
  <si>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</si>
  <si>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</si>
  <si>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</si>
  <si>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</si>
  <si>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</si>
  <si>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</si>
  <si>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</si>
  <si>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</si>
  <si>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</si>
  <si>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</si>
  <si>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</si>
  <si>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</si>
  <si>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</si>
  <si>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</si>
  <si>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</si>
  <si>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</si>
  <si>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</si>
  <si>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</si>
  <si>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</si>
  <si>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</si>
  <si>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</si>
  <si>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</si>
  <si>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</si>
  <si>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</si>
  <si>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</si>
  <si>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</si>
  <si>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</si>
  <si>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</si>
  <si>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</si>
  <si>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</si>
  <si>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</si>
  <si>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</si>
  <si>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</si>
  <si>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</si>
  <si>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</si>
  <si>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</si>
  <si>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</si>
  <si>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</si>
  <si>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</si>
  <si>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</si>
  <si>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</si>
  <si>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</si>
  <si>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</si>
  <si>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</si>
  <si>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</si>
  <si>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</si>
  <si>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</si>
  <si>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</si>
  <si>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</si>
  <si>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</si>
  <si>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</si>
  <si>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</si>
  <si>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</si>
  <si>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</si>
  <si>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</si>
  <si>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</si>
  <si>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</si>
  <si>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</si>
  <si>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</si>
  <si>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</si>
  <si>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</si>
  <si>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</si>
  <si>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</si>
  <si>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</si>
  <si>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</si>
  <si>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</si>
  <si>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</si>
  <si>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</si>
  <si>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</si>
  <si>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</si>
  <si>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</si>
  <si>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</si>
  <si>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</si>
  <si>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</si>
  <si>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</si>
  <si>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</si>
  <si>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</si>
  <si>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</si>
  <si>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</si>
  <si>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</si>
  <si>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</si>
  <si>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</si>
  <si>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</si>
  <si>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</si>
  <si>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</si>
  <si>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</si>
  <si>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</si>
  <si>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</si>
  <si>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</si>
  <si>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</si>
  <si>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</si>
  <si>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</si>
  <si>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</si>
  <si>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</si>
  <si>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</si>
  <si>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</si>
  <si>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</si>
  <si>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</si>
  <si>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</si>
  <si>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</si>
  <si>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</si>
  <si>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</si>
  <si>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</si>
  <si>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</si>
  <si>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</si>
  <si>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</si>
  <si>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</si>
  <si>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</si>
  <si>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</si>
  <si>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</si>
  <si>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</si>
  <si>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</si>
  <si>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</si>
  <si>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</si>
  <si>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</si>
  <si>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</si>
  <si>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</si>
  <si>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</si>
  <si>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</si>
  <si>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</si>
  <si>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</si>
  <si>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</si>
  <si>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</si>
  <si>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</si>
  <si>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</si>
  <si>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</si>
  <si>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</si>
  <si>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</si>
  <si>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</si>
  <si>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</si>
  <si>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</si>
  <si>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</si>
  <si>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</si>
  <si>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</si>
  <si>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</si>
  <si>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</si>
  <si>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</si>
  <si>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</si>
  <si>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</si>
  <si>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</si>
  <si>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</si>
  <si>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</si>
  <si>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</si>
  <si>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</si>
  <si>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</si>
  <si>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</si>
  <si>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</si>
  <si>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</si>
  <si>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</si>
  <si>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</si>
  <si>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</si>
  <si>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</si>
  <si>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</si>
  <si>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</si>
  <si>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</si>
  <si>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</si>
  <si>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</si>
  <si>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</si>
  <si>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</si>
  <si>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</si>
  <si>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</si>
  <si>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</si>
  <si>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</si>
  <si>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</si>
  <si>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</si>
  <si>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</si>
  <si>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</si>
  <si>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</si>
  <si>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</si>
  <si>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</si>
  <si>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</si>
  <si>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</si>
  <si>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</si>
  <si>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</si>
  <si>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</si>
  <si>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</si>
  <si>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</si>
  <si>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</si>
  <si>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</si>
  <si>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</si>
  <si>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</si>
  <si>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</si>
  <si>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</si>
  <si>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</si>
  <si>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</si>
  <si>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</si>
  <si>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</si>
  <si>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</si>
  <si>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</si>
  <si>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</si>
  <si>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</si>
  <si>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</si>
  <si>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</si>
  <si>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</si>
  <si>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</si>
  <si>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</si>
  <si>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</si>
  <si>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</si>
  <si>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</si>
  <si>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</si>
  <si>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</si>
  <si>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</si>
  <si>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</si>
  <si>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</si>
  <si>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</si>
  <si>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</si>
  <si>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</si>
  <si>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</si>
  <si>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</si>
  <si>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</si>
  <si>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</si>
  <si>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</si>
  <si>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</si>
  <si>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</si>
  <si>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</si>
  <si>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</si>
  <si>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</si>
  <si>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</si>
  <si>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</si>
  <si>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</si>
  <si>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</si>
  <si>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</si>
  <si>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</si>
  <si>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</si>
  <si>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</si>
  <si>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</si>
  <si>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</si>
  <si>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</si>
  <si>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</si>
  <si>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</si>
  <si>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</si>
  <si>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</si>
  <si>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</si>
  <si>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</si>
  <si>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</si>
  <si>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</si>
  <si>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</si>
  <si>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</si>
  <si>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</si>
  <si>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</si>
  <si>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</si>
  <si>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</si>
  <si>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</si>
  <si>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</si>
  <si>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</si>
  <si>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</si>
  <si>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</si>
  <si>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</si>
  <si>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</si>
  <si>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</si>
  <si>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</si>
  <si>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</si>
  <si>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</si>
  <si>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</si>
  <si>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</si>
  <si>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</si>
  <si>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</si>
  <si>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</si>
  <si>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</si>
  <si>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</si>
  <si>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</si>
  <si>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</si>
  <si>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</si>
  <si>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</si>
  <si>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</si>
  <si>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</si>
  <si>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</si>
  <si>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</si>
  <si>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</si>
  <si>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</si>
  <si>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</si>
  <si>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</si>
  <si>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</si>
  <si>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</si>
  <si>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</si>
  <si>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</si>
  <si>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</si>
  <si>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</si>
  <si>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</si>
  <si>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</si>
  <si>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</si>
  <si>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</si>
  <si>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</si>
  <si>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</si>
  <si>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</si>
  <si>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</si>
  <si>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</si>
  <si>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</si>
  <si>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</si>
  <si>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</si>
  <si>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</si>
  <si>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</si>
  <si>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</si>
  <si>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</si>
  <si>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</si>
  <si>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</si>
  <si>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</si>
  <si>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</si>
  <si>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</si>
  <si>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</si>
  <si>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</si>
  <si>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</si>
  <si>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</si>
  <si>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</si>
  <si>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</si>
  <si>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</si>
  <si>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</si>
  <si>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</si>
  <si>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</si>
  <si>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</si>
  <si>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</si>
  <si>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</si>
  <si>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</si>
  <si>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</si>
  <si>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</si>
  <si>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</si>
  <si>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</si>
  <si>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</si>
  <si>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</si>
  <si>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</si>
  <si>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</si>
  <si>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</si>
  <si>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</si>
  <si>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</si>
  <si>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</si>
  <si>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</si>
  <si>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</si>
  <si>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</si>
  <si>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</si>
  <si>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</si>
  <si>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</si>
  <si>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</si>
  <si>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</si>
  <si>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</si>
  <si>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</si>
  <si>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</si>
  <si>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</si>
  <si>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</si>
  <si>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</si>
  <si>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</si>
  <si>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</si>
  <si>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</si>
  <si>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</si>
  <si>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</si>
  <si>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</si>
  <si>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</si>
  <si>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</si>
  <si>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</si>
  <si>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</si>
  <si>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</si>
  <si>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</si>
  <si>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</si>
  <si>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</si>
  <si>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</si>
  <si>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</si>
  <si>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</si>
  <si>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</si>
  <si>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</si>
  <si>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</si>
  <si>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</si>
  <si>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</si>
  <si>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</si>
  <si>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</si>
  <si>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</si>
  <si>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</si>
  <si>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</si>
  <si>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</si>
  <si>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</si>
  <si>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</si>
  <si>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</si>
  <si>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</si>
  <si>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</si>
  <si>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</si>
  <si>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</si>
  <si>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</si>
  <si>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</si>
  <si>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</si>
  <si>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</si>
  <si>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</si>
  <si>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</si>
  <si>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</si>
  <si>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</si>
  <si>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</si>
  <si>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</si>
  <si>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</si>
  <si>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</si>
  <si>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</si>
  <si>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</si>
  <si>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</si>
  <si>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</si>
  <si>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</si>
  <si>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</si>
  <si>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</si>
  <si>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</si>
  <si>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</si>
  <si>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</si>
  <si>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</si>
  <si>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</si>
  <si>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</si>
  <si>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</si>
  <si>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</si>
  <si>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</si>
  <si>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</si>
  <si>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</si>
  <si>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</si>
  <si>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</si>
  <si>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</si>
  <si>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</si>
  <si>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</si>
  <si>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</si>
  <si>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</si>
  <si>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</si>
  <si>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</si>
  <si>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</si>
  <si>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</si>
  <si>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</si>
  <si>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</si>
  <si>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</si>
  <si>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</si>
  <si>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</si>
  <si>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</si>
  <si>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</si>
  <si>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</si>
  <si>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</si>
  <si>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</si>
  <si>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</si>
  <si>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</si>
  <si>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</si>
  <si>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</si>
  <si>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</si>
  <si>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</si>
  <si>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</si>
  <si>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</si>
  <si>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</si>
  <si>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</si>
  <si>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</si>
  <si>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</si>
  <si>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</si>
  <si>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</si>
  <si>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</si>
  <si>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</si>
  <si>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</si>
  <si>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</si>
  <si>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</si>
  <si>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</si>
  <si>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</si>
  <si>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</si>
  <si>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</si>
  <si>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</si>
  <si>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</si>
  <si>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</si>
  <si>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</si>
  <si>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</si>
  <si>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</si>
  <si>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</si>
  <si>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</si>
  <si>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</si>
  <si>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</si>
  <si>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</si>
  <si>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</si>
  <si>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</si>
  <si>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</si>
  <si>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</si>
  <si>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</si>
  <si>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</si>
  <si>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</si>
  <si>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</si>
  <si>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</si>
  <si>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</si>
  <si>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</si>
  <si>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</si>
  <si>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</si>
  <si>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</si>
  <si>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</si>
  <si>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</si>
  <si>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</si>
  <si>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</si>
  <si>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</si>
  <si>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</si>
  <si>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</si>
  <si>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</si>
  <si>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</si>
  <si>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</si>
  <si>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</si>
  <si>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</si>
  <si>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</si>
  <si>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</si>
  <si>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</si>
  <si>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</si>
  <si>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</si>
  <si>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</si>
  <si>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</si>
  <si>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</si>
  <si>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</si>
  <si>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</si>
  <si>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</si>
  <si>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</si>
  <si>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</si>
  <si>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</si>
  <si>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</si>
  <si>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</si>
  <si>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</si>
  <si>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</si>
  <si>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</si>
  <si>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</si>
  <si>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</si>
  <si>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</si>
  <si>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</si>
  <si>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</si>
  <si>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</si>
  <si>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</si>
  <si>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</si>
  <si>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</si>
  <si>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</si>
  <si>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</si>
  <si>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</si>
  <si>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</si>
  <si>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</si>
  <si>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</si>
  <si>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</si>
  <si>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</si>
  <si>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</si>
  <si>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</si>
  <si>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</si>
  <si>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</si>
  <si>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</si>
  <si>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</si>
  <si>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</si>
  <si>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</si>
  <si>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</si>
  <si>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</si>
  <si>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</si>
  <si>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</si>
  <si>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</si>
  <si>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</si>
  <si>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</si>
  <si>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</si>
  <si>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</si>
  <si>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</si>
  <si>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</si>
  <si>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</si>
  <si>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</si>
  <si>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</si>
  <si>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</si>
  <si>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</si>
  <si>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</si>
  <si>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</si>
  <si>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</si>
  <si>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</si>
  <si>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</si>
  <si>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</si>
  <si>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</si>
  <si>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</si>
  <si>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</si>
  <si>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</si>
  <si>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</si>
  <si>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</si>
  <si>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</si>
  <si>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</si>
  <si>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</si>
  <si>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</si>
  <si>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</si>
  <si>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</si>
  <si>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</si>
  <si>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</si>
  <si>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</si>
  <si>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</si>
  <si>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</si>
  <si>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</si>
  <si>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</si>
  <si>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</si>
  <si>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</si>
  <si>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</si>
  <si>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</si>
  <si>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</si>
  <si>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</si>
  <si>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</si>
  <si>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</si>
  <si>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</si>
  <si>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</si>
  <si>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</si>
  <si>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</si>
  <si>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</si>
  <si>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</si>
  <si>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</si>
  <si>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</si>
  <si>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</si>
  <si>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</si>
  <si>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</si>
  <si>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</si>
  <si>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</si>
  <si>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</si>
  <si>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</si>
  <si>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</si>
  <si>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</si>
  <si>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</si>
  <si>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</si>
  <si>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</si>
  <si>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</si>
  <si>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</si>
  <si>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</si>
  <si>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</si>
  <si>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</si>
  <si>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</si>
  <si>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</si>
  <si>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</si>
  <si>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</si>
  <si>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</si>
  <si>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</si>
  <si>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</si>
  <si>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</si>
  <si>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</si>
  <si>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</si>
  <si>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</si>
  <si>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</si>
  <si>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</si>
  <si>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</si>
  <si>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</si>
  <si>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</si>
  <si>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</si>
  <si>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</si>
  <si>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</si>
  <si>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</si>
  <si>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</si>
  <si>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</si>
  <si>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</si>
  <si>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</si>
  <si>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</si>
  <si>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</si>
  <si>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</si>
  <si>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</si>
  <si>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</si>
  <si>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</si>
  <si>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</si>
  <si>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</si>
  <si>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</si>
  <si>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</si>
  <si>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</si>
  <si>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</si>
  <si>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</si>
  <si>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</si>
  <si>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</si>
  <si>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</si>
  <si>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</si>
  <si>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</si>
  <si>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</si>
  <si>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</si>
  <si>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</si>
  <si>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</si>
  <si>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</si>
  <si>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</si>
  <si>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</si>
  <si>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</si>
  <si>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</si>
  <si>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</si>
  <si>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</si>
  <si>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</si>
  <si>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</si>
  <si>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</si>
  <si>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</si>
  <si>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</si>
  <si>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</si>
  <si>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</si>
  <si>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</si>
  <si>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</si>
  <si>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</si>
  <si>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</si>
  <si>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</si>
  <si>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</si>
  <si>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</si>
  <si>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</si>
  <si>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</si>
  <si>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</si>
  <si>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</si>
  <si>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</si>
  <si>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</si>
  <si>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</si>
  <si>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</si>
  <si>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</si>
  <si>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</si>
  <si>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</si>
  <si>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</si>
  <si>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</si>
  <si>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</si>
  <si>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</si>
  <si>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</si>
  <si>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</si>
  <si>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</si>
  <si>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</si>
  <si>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</si>
  <si>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</si>
  <si>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</si>
  <si>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</si>
  <si>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</si>
  <si>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</si>
  <si>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</si>
  <si>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</si>
  <si>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</si>
  <si>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</si>
  <si>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</si>
  <si>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</si>
  <si>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</si>
  <si>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</si>
  <si>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</si>
  <si>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</si>
  <si>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</si>
  <si>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</si>
  <si>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</si>
  <si>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</si>
  <si>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</si>
  <si>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</si>
  <si>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</si>
  <si>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</si>
  <si>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</si>
  <si>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</si>
  <si>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</si>
  <si>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</si>
  <si>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</si>
  <si>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</si>
  <si>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</si>
  <si>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</si>
  <si>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</si>
  <si>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</si>
  <si>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</si>
  <si>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</si>
  <si>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</si>
  <si>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</si>
  <si>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</si>
  <si>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</si>
  <si>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</si>
  <si>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</si>
  <si>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</si>
  <si>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</si>
  <si>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</si>
  <si>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</si>
  <si>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</si>
  <si>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</si>
  <si>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</si>
  <si>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</si>
  <si>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</si>
  <si>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</si>
  <si>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</si>
  <si>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</si>
  <si>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</si>
  <si>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</si>
  <si>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</si>
  <si>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</si>
  <si>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</si>
  <si>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</si>
  <si>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</si>
  <si>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</si>
  <si>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</si>
  <si>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</si>
  <si>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</si>
  <si>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</si>
  <si>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</si>
  <si>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</si>
  <si>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</si>
  <si>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</si>
  <si>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</si>
  <si>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</si>
  <si>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</si>
  <si>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</si>
  <si>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</si>
  <si>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</si>
  <si>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</si>
  <si>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</si>
  <si>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</si>
  <si>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</si>
  <si>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</si>
  <si>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</si>
  <si>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</si>
  <si>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</si>
  <si>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</si>
  <si>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</si>
  <si>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</si>
  <si>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</si>
  <si>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</si>
  <si>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</si>
  <si>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</si>
  <si>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</si>
  <si>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</si>
  <si>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</si>
  <si>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</si>
  <si>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</si>
  <si>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</si>
  <si>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</si>
  <si>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</si>
  <si>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</si>
  <si>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</si>
  <si>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</si>
  <si>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</si>
  <si>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</si>
  <si>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</si>
  <si>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</si>
  <si>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</si>
  <si>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</si>
  <si>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</si>
  <si>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</si>
  <si>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</si>
  <si>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</si>
  <si>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</si>
  <si>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</si>
  <si>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</si>
  <si>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</si>
  <si>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</si>
  <si>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</si>
  <si>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</si>
  <si>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</si>
  <si>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</si>
  <si>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</si>
  <si>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</si>
  <si>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</si>
  <si>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</si>
  <si>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</si>
  <si>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</si>
  <si>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</si>
  <si>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</si>
  <si>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</si>
  <si>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</si>
  <si>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</si>
  <si>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</si>
  <si>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</si>
  <si>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</si>
  <si>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</si>
  <si>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</si>
  <si>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</si>
  <si>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</si>
  <si>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</si>
  <si>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</si>
  <si>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</si>
  <si>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</si>
  <si>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</si>
  <si>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</si>
  <si>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</si>
  <si>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</si>
  <si>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</si>
  <si>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</si>
  <si>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</si>
  <si>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</si>
  <si>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</si>
  <si>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</si>
  <si>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</si>
  <si>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</si>
  <si>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</si>
  <si>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</si>
  <si>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</si>
  <si>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</si>
  <si>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</si>
  <si>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</si>
  <si>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</si>
  <si>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</si>
  <si>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</si>
  <si>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</si>
  <si>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</si>
  <si>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</si>
  <si>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</si>
  <si>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</si>
  <si>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</si>
  <si>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</si>
  <si>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</si>
  <si>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</si>
  <si>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</si>
  <si>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</si>
  <si>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</si>
  <si>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</si>
  <si>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</si>
  <si>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</si>
  <si>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</si>
  <si>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</si>
  <si>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</si>
  <si>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</si>
  <si>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</si>
  <si>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</si>
  <si>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</si>
  <si>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</si>
  <si>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</si>
  <si>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</si>
  <si>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</si>
  <si>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</si>
  <si>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</si>
  <si>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</si>
  <si>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</si>
  <si>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</si>
  <si>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</si>
  <si>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</si>
  <si>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</si>
  <si>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</si>
  <si>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</si>
  <si>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</si>
  <si>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</si>
  <si>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</si>
  <si>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</si>
  <si>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</si>
  <si>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</si>
  <si>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</si>
  <si>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</si>
  <si>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</si>
  <si>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</si>
  <si>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</si>
  <si>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</si>
  <si>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</si>
  <si>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</si>
  <si>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</si>
  <si>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</si>
  <si>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</si>
  <si>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</si>
  <si>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</si>
  <si>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</si>
  <si>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</si>
  <si>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</si>
  <si>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</si>
  <si>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</si>
  <si>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</si>
  <si>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</si>
  <si>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</si>
  <si>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</si>
  <si>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</si>
  <si>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</si>
  <si>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</si>
  <si>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</si>
  <si>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</si>
  <si>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</si>
  <si>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</si>
  <si>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</si>
  <si>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</si>
  <si>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</si>
  <si>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</si>
  <si>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</si>
  <si>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</si>
  <si>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</si>
  <si>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</si>
  <si>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</si>
  <si>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</si>
  <si>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</si>
  <si>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</si>
  <si>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</si>
  <si>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</si>
  <si>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</si>
  <si>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</si>
  <si>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</si>
  <si>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</si>
  <si>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</si>
  <si>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</si>
  <si>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</si>
  <si>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</si>
  <si>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</si>
  <si>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</si>
  <si>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</si>
  <si>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</si>
  <si>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</si>
  <si>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</si>
  <si>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</si>
  <si>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</si>
  <si>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</si>
  <si>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</si>
  <si>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</si>
  <si>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</si>
  <si>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</si>
  <si>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</si>
  <si>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</si>
  <si>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</si>
  <si>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</si>
  <si>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</si>
  <si>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</si>
  <si>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</si>
  <si>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</si>
  <si>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</si>
  <si>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</si>
  <si>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</si>
  <si>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</si>
  <si>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</si>
  <si>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</si>
  <si>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</si>
  <si>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</si>
  <si>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</si>
  <si>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</si>
  <si>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</si>
  <si>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</si>
  <si>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</si>
  <si>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</si>
  <si>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</si>
  <si>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</si>
  <si>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</si>
  <si>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</si>
  <si>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</si>
  <si>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</si>
  <si>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</si>
  <si>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</si>
  <si>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</si>
  <si>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</si>
  <si>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</si>
  <si>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</si>
  <si>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</si>
  <si>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</si>
  <si>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</si>
  <si>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</si>
  <si>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</si>
  <si>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</si>
  <si>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</si>
  <si>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</si>
  <si>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</si>
  <si>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</si>
  <si>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</si>
  <si>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</si>
  <si>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</si>
  <si>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</si>
  <si>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</si>
  <si>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</si>
  <si>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</si>
  <si>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</si>
  <si>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</si>
  <si>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</si>
  <si>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</si>
  <si>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</si>
  <si>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</si>
  <si>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</si>
  <si>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</si>
  <si>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</si>
  <si>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</si>
  <si>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</si>
  <si>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</si>
  <si>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</si>
  <si>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</si>
  <si>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</si>
  <si>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</si>
  <si>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</si>
  <si>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</si>
  <si>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</si>
  <si>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</si>
  <si>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</si>
  <si>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</si>
  <si>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</si>
  <si>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</si>
  <si>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</si>
  <si>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</si>
  <si>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</si>
  <si>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</si>
  <si>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</si>
  <si>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</si>
  <si>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</si>
  <si>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</si>
  <si>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</si>
  <si>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</si>
  <si>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</si>
  <si>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</si>
  <si>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</si>
  <si>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</si>
  <si>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</si>
  <si>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</si>
  <si>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</si>
  <si>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</si>
  <si>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</si>
  <si>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</si>
  <si>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</si>
  <si>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</si>
  <si>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</si>
  <si>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</si>
  <si>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</si>
  <si>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</si>
  <si>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</si>
  <si>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</si>
  <si>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</si>
  <si>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</si>
  <si>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</si>
  <si>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</si>
  <si>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</si>
  <si>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</si>
  <si>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</si>
  <si>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</si>
  <si>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</si>
  <si>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</si>
  <si>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</si>
  <si>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</si>
  <si>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</si>
  <si>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</si>
  <si>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</si>
  <si>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</si>
  <si>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</si>
  <si>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</si>
  <si>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</si>
  <si>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</si>
  <si>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</si>
  <si>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</si>
  <si>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</si>
  <si>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</si>
  <si>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</si>
  <si>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</si>
  <si>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</si>
  <si>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</si>
  <si>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</si>
  <si>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</si>
  <si>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</si>
  <si>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</si>
  <si>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</si>
  <si>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</si>
  <si>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</si>
  <si>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</si>
  <si>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</si>
  <si>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</si>
  <si>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</si>
  <si>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</si>
  <si>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</si>
  <si>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</si>
  <si>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</si>
  <si>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</si>
  <si>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</si>
  <si>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</si>
  <si>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</si>
  <si>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</si>
  <si>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</si>
  <si>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</si>
  <si>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</si>
  <si>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</si>
  <si>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</si>
  <si>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</si>
  <si>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</si>
  <si>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</si>
  <si>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</si>
  <si>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</si>
  <si>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</si>
  <si>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</si>
  <si>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</si>
  <si>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</si>
  <si>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</si>
  <si>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</si>
  <si>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</si>
  <si>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</si>
  <si>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</si>
  <si>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</si>
  <si>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</si>
  <si>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</si>
  <si>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</si>
  <si>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</si>
  <si>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</si>
  <si>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</si>
  <si>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</si>
  <si>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</si>
  <si>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</si>
  <si>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</si>
  <si>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</si>
  <si>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</si>
  <si>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</si>
  <si>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</si>
  <si>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</si>
  <si>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</si>
  <si>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</si>
  <si>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</si>
  <si>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</si>
  <si>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</si>
  <si>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</si>
  <si>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</si>
  <si>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</si>
  <si>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</si>
  <si>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</si>
  <si>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</si>
  <si>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</si>
  <si>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</si>
  <si>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</si>
  <si>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</si>
  <si>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</si>
  <si>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</si>
  <si>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</si>
  <si>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</si>
  <si>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</si>
  <si>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</si>
  <si>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</si>
  <si>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</si>
  <si>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</si>
  <si>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</si>
  <si>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</si>
  <si>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</si>
  <si>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</si>
  <si>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</si>
  <si>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</si>
  <si>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</si>
  <si>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</si>
  <si>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</si>
  <si>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</si>
  <si>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</si>
  <si>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</si>
  <si>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</si>
  <si>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</si>
  <si>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</si>
  <si>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</si>
  <si>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</si>
  <si>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</si>
  <si>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</si>
  <si>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</si>
  <si>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</si>
  <si>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</si>
  <si>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</si>
  <si>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</si>
  <si>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</si>
  <si>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</si>
  <si>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</si>
  <si>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</si>
  <si>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</si>
  <si>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</si>
  <si>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</si>
  <si>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</si>
  <si>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</si>
  <si>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</si>
  <si>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</si>
  <si>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</si>
  <si>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</si>
  <si>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</si>
  <si>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</si>
  <si>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</si>
  <si>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</si>
  <si>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</si>
  <si>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</si>
  <si>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</si>
  <si>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</si>
  <si>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</si>
  <si>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</si>
  <si>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</si>
  <si>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</si>
  <si>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</si>
  <si>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</si>
  <si>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</si>
  <si>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</si>
  <si>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</si>
  <si>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</si>
  <si>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</si>
  <si>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</si>
  <si>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</si>
  <si>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</si>
  <si>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</si>
  <si>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</si>
  <si>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</si>
  <si>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</si>
  <si>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</si>
  <si>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</si>
  <si>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</si>
  <si>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</si>
  <si>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</si>
  <si>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</si>
  <si>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</si>
  <si>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</si>
  <si>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</si>
  <si>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</si>
  <si>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</si>
  <si>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</si>
  <si>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</si>
  <si>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</si>
  <si>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</si>
  <si>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</si>
  <si>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</si>
  <si>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</si>
  <si>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</si>
  <si>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</si>
  <si>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</si>
  <si>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</si>
  <si>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</si>
  <si>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</si>
  <si>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</si>
  <si>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</si>
  <si>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</si>
  <si>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</si>
  <si>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</si>
  <si>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</si>
  <si>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</si>
  <si>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</si>
  <si>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</si>
  <si>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</si>
  <si>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</si>
  <si>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</si>
  <si>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</si>
  <si>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</si>
  <si>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</si>
  <si>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</si>
  <si>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</si>
  <si>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</si>
  <si>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</si>
  <si>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</si>
  <si>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</si>
  <si>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</si>
  <si>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</si>
  <si>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</si>
  <si>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</si>
  <si>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</si>
  <si>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</si>
  <si>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</si>
  <si>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</si>
  <si>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</si>
  <si>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</si>
  <si>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</si>
  <si>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</si>
  <si>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</si>
  <si>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</si>
  <si>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</si>
  <si>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</si>
  <si>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</si>
  <si>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</si>
  <si>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</si>
  <si>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</si>
  <si>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</si>
  <si>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</si>
  <si>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</si>
  <si>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</si>
  <si>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</si>
  <si>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</si>
  <si>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</si>
  <si>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</si>
  <si>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</si>
  <si>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</si>
  <si>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</si>
  <si>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</si>
  <si>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</si>
  <si>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</si>
  <si>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</si>
  <si>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</si>
  <si>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</si>
  <si>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</si>
  <si>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</si>
  <si>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</si>
  <si>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</si>
  <si>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</si>
  <si>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</si>
  <si>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</si>
  <si>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</si>
  <si>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</si>
  <si>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</si>
  <si>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</si>
  <si>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</si>
  <si>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</si>
  <si>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</si>
  <si>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</si>
  <si>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</si>
  <si>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</si>
  <si>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</si>
  <si>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</si>
  <si>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</si>
  <si>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</si>
  <si>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</si>
  <si>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</si>
  <si>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</si>
  <si>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</si>
  <si>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</si>
  <si>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</si>
  <si>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</si>
  <si>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</si>
  <si>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</si>
  <si>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</si>
  <si>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</si>
  <si>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</si>
  <si>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</si>
  <si>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</si>
  <si>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</si>
  <si>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</si>
  <si>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</si>
  <si>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</si>
  <si>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</si>
  <si>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</si>
  <si>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</si>
  <si>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</si>
  <si>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</si>
  <si>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</si>
  <si>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</si>
  <si>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</si>
  <si>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</si>
  <si>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</si>
  <si>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</si>
  <si>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</si>
  <si>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</si>
  <si>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</si>
  <si>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</si>
  <si>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</si>
  <si>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</si>
  <si>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</si>
  <si>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</si>
  <si>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</si>
  <si>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</si>
  <si>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</si>
  <si>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</si>
  <si>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</si>
  <si>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</si>
  <si>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</si>
  <si>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</si>
  <si>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</si>
  <si>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</si>
  <si>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</si>
  <si>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</si>
  <si>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</si>
  <si>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</si>
  <si>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</si>
  <si>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</si>
  <si>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</si>
  <si>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</si>
  <si>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</si>
  <si>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</si>
  <si>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</si>
  <si>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</si>
  <si>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</si>
  <si>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</si>
  <si>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</si>
  <si>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</si>
  <si>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</si>
  <si>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</si>
  <si>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</si>
  <si>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</si>
  <si>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</si>
  <si>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</si>
  <si>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</si>
  <si>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</si>
  <si>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</si>
  <si>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</si>
  <si>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</si>
  <si>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</si>
  <si>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</si>
  <si>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</si>
  <si>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</si>
  <si>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</si>
  <si>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</si>
  <si>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</si>
  <si>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</si>
  <si>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</si>
  <si>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</si>
  <si>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</si>
  <si>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</si>
  <si>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</si>
  <si>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</si>
  <si>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</si>
  <si>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</si>
  <si>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</si>
  <si>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</si>
  <si>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</si>
  <si>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</si>
  <si>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</si>
  <si>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</si>
  <si>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</si>
  <si>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</si>
  <si>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</si>
  <si>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</si>
  <si>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</si>
  <si>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</si>
  <si>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</si>
  <si>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</si>
  <si>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</si>
  <si>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</si>
  <si>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</si>
  <si>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</si>
  <si>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</si>
  <si>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</si>
  <si>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</si>
  <si>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</si>
  <si>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</si>
  <si>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</si>
  <si>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</si>
  <si>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</si>
  <si>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</si>
  <si>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</si>
  <si>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</si>
  <si>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</si>
  <si>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</si>
  <si>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</si>
  <si>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</si>
  <si>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</si>
  <si>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</si>
  <si>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</si>
  <si>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</si>
  <si>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</si>
  <si>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</si>
  <si>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</si>
  <si>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</si>
  <si>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</si>
  <si>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</si>
  <si>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</si>
  <si>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</si>
  <si>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</si>
  <si>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</si>
  <si>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</si>
  <si>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</si>
  <si>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</si>
  <si>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</si>
  <si>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</si>
  <si>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</si>
  <si>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</si>
  <si>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</si>
  <si>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</si>
  <si>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</si>
  <si>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</si>
  <si>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</si>
  <si>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</si>
  <si>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</si>
  <si>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</si>
  <si>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</si>
  <si>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</si>
  <si>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</si>
  <si>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</si>
  <si>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</si>
  <si>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</si>
  <si>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</si>
  <si>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</si>
  <si>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</si>
  <si>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</si>
  <si>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</si>
  <si>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</si>
  <si>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</si>
  <si>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</si>
  <si>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</si>
  <si>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</si>
  <si>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</si>
  <si>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</si>
  <si>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</si>
  <si>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</si>
  <si>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</si>
  <si>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</si>
  <si>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</si>
  <si>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</si>
  <si>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</si>
  <si>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</si>
  <si>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</si>
  <si>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</si>
  <si>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</si>
  <si>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</si>
  <si>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</si>
  <si>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</si>
  <si>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</si>
  <si>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</si>
  <si>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</si>
  <si>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</si>
  <si>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</si>
  <si>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</si>
  <si>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</si>
  <si>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</si>
  <si>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</si>
  <si>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</si>
  <si>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</si>
  <si>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</si>
  <si>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</si>
  <si>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</si>
  <si>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</si>
  <si>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</si>
  <si>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</si>
  <si>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</si>
  <si>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</si>
  <si>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</si>
  <si>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</si>
  <si>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</si>
  <si>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</si>
  <si>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</si>
  <si>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</si>
  <si>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</si>
  <si>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</si>
  <si>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</si>
  <si>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</si>
  <si>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</si>
  <si>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</si>
  <si>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</si>
  <si>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</si>
  <si>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</si>
  <si>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</si>
  <si>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</si>
  <si>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</si>
  <si>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</si>
  <si>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</si>
  <si>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</si>
  <si>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</si>
  <si>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</si>
  <si>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</si>
  <si>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</si>
  <si>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</si>
  <si>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</si>
  <si>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</si>
  <si>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</si>
  <si>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</si>
  <si>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</si>
  <si>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</si>
  <si>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</si>
  <si>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</si>
  <si>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</si>
  <si>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</si>
  <si>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</si>
  <si>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</si>
  <si>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</si>
  <si>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</si>
  <si>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</si>
  <si>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</si>
  <si>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</si>
  <si>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</si>
  <si>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</si>
  <si>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</si>
  <si>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</si>
  <si>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</si>
  <si>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</si>
  <si>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</si>
  <si>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</si>
  <si>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</si>
  <si>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</si>
  <si>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</si>
  <si>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</si>
  <si>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</si>
  <si>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</si>
  <si>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</si>
  <si>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</si>
  <si>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</si>
  <si>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</si>
  <si>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</si>
  <si>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</si>
  <si>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</si>
  <si>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</si>
  <si>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</si>
  <si>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</si>
  <si>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</si>
  <si>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</si>
  <si>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</si>
  <si>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</si>
  <si>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</si>
  <si>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</si>
  <si>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</si>
  <si>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</si>
  <si>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</si>
  <si>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</si>
  <si>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</si>
  <si>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</si>
  <si>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</si>
  <si>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</si>
  <si>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</si>
  <si>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</si>
  <si>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</si>
  <si>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</si>
  <si>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</si>
  <si>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</si>
  <si>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</si>
  <si>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</si>
  <si>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</si>
  <si>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</si>
  <si>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</si>
  <si>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</si>
  <si>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</si>
  <si>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</si>
  <si>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</si>
  <si>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</si>
  <si>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</si>
  <si>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</si>
  <si>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</si>
  <si>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</si>
  <si>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</si>
  <si>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</si>
  <si>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</si>
  <si>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</si>
  <si>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</si>
  <si>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</si>
  <si>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</si>
  <si>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</si>
  <si>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</si>
  <si>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</si>
  <si>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</si>
  <si>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</si>
  <si>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</si>
  <si>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</si>
  <si>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</si>
  <si>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</si>
  <si>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</si>
  <si>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</si>
  <si>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</si>
  <si>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</si>
  <si>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</si>
  <si>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</si>
  <si>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</si>
  <si>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</si>
  <si>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</si>
  <si>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</si>
  <si>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</si>
  <si>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</si>
  <si>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</si>
  <si>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</si>
  <si>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</si>
  <si>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</si>
  <si>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</si>
  <si>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</si>
  <si>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</si>
  <si>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</si>
  <si>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</si>
  <si>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</si>
  <si>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</si>
  <si>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</si>
  <si>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</si>
  <si>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</si>
  <si>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</si>
  <si>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</si>
  <si>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</si>
  <si>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</si>
  <si>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</si>
  <si>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</si>
  <si>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</si>
  <si>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</si>
  <si>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</si>
  <si>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</si>
  <si>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</si>
  <si>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</si>
  <si>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</si>
  <si>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</si>
  <si>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</si>
  <si>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</si>
  <si>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</si>
  <si>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</si>
  <si>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</si>
  <si>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</si>
  <si>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</si>
  <si>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</si>
  <si>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</si>
  <si>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</si>
  <si>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</si>
  <si>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</si>
  <si>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</si>
  <si>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</si>
  <si>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</si>
  <si>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</si>
  <si>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</si>
  <si>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</si>
  <si>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</si>
  <si>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</si>
  <si>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</si>
  <si>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</si>
  <si>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</si>
  <si>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</si>
  <si>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</si>
  <si>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</si>
  <si>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</si>
  <si>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</si>
  <si>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</si>
  <si>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</si>
  <si>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</si>
  <si>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</si>
  <si>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</si>
  <si>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</si>
  <si>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</si>
  <si>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</si>
  <si>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</si>
  <si>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</si>
  <si>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</si>
  <si>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</si>
  <si>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</si>
  <si>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</si>
  <si>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</si>
  <si>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</si>
  <si>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</si>
  <si>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</si>
  <si>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</si>
  <si>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</si>
  <si>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</si>
  <si>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</si>
  <si>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</si>
  <si>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</si>
  <si>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</si>
  <si>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</si>
  <si>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</si>
  <si>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</si>
  <si>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</si>
  <si>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</si>
  <si>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</si>
  <si>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</si>
  <si>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</si>
  <si>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</si>
  <si>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</si>
  <si>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</si>
  <si>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</si>
  <si>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</si>
  <si>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</si>
  <si>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</si>
  <si>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</si>
  <si>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</si>
  <si>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</si>
  <si>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</si>
  <si>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</si>
  <si>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</si>
  <si>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</si>
  <si>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</si>
  <si>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</si>
  <si>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</si>
  <si>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</si>
  <si>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</si>
  <si>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</si>
  <si>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</si>
  <si>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</si>
  <si>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</si>
  <si>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</si>
  <si>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</si>
  <si>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</si>
  <si>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</si>
  <si>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</si>
  <si>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</si>
  <si>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</si>
  <si>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</si>
  <si>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</si>
  <si>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</si>
  <si>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</si>
  <si>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</si>
  <si>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</si>
  <si>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</si>
  <si>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</si>
  <si>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</si>
  <si>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</si>
  <si>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</si>
  <si>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</si>
  <si>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</si>
  <si>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</si>
  <si>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</si>
  <si>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</si>
  <si>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</si>
  <si>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</si>
  <si>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</si>
  <si>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</si>
  <si>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</si>
  <si>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</si>
  <si>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</si>
  <si>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</si>
  <si>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</si>
  <si>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</si>
  <si>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</si>
  <si>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</si>
  <si>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</si>
  <si>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</si>
  <si>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</si>
  <si>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</si>
  <si>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</si>
  <si>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</si>
  <si>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</si>
  <si>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</si>
  <si>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</si>
  <si>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</si>
  <si>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</si>
  <si>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</si>
  <si>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</si>
  <si>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</si>
  <si>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</si>
  <si>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</si>
  <si>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</si>
  <si>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</si>
  <si>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</si>
  <si>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</si>
  <si>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</si>
  <si>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</si>
  <si>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</si>
  <si>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</si>
  <si>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</si>
  <si>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</si>
  <si>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</si>
  <si>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</si>
  <si>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</si>
  <si>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</si>
  <si>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</si>
  <si>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</si>
  <si>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</si>
  <si>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</si>
  <si>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</si>
  <si>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</si>
  <si>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</si>
  <si>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</si>
  <si>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</si>
  <si>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</si>
  <si>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</si>
  <si>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</si>
  <si>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</si>
  <si>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</si>
  <si>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</si>
  <si>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</si>
  <si>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</si>
  <si>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</si>
  <si>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</si>
  <si>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</si>
  <si>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</si>
  <si>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</si>
  <si>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</si>
  <si>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</si>
  <si>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</si>
  <si>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</si>
  <si>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</si>
  <si>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</si>
  <si>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</si>
  <si>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</si>
  <si>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</si>
  <si>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</si>
  <si>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</si>
  <si>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</si>
  <si>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</si>
  <si>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</si>
  <si>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</si>
  <si>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</si>
  <si>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</si>
  <si>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</si>
  <si>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</si>
  <si>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</si>
  <si>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</si>
  <si>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</si>
  <si>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</si>
  <si>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</si>
  <si>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</si>
  <si>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</si>
  <si>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</si>
  <si>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</si>
  <si>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</si>
  <si>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</si>
  <si>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</si>
  <si>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</si>
  <si>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</si>
  <si>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</si>
  <si>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</si>
  <si>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</si>
  <si>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</si>
  <si>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</si>
  <si>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</si>
  <si>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</si>
  <si>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</si>
  <si>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</si>
  <si>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</si>
  <si>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</si>
  <si>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</si>
  <si>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</si>
  <si>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</si>
  <si>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</si>
  <si>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</si>
  <si>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</si>
  <si>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</si>
  <si>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</si>
  <si>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</si>
  <si>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</si>
  <si>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</si>
  <si>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</si>
  <si>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</si>
  <si>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</si>
  <si>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</si>
  <si>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</si>
  <si>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</si>
  <si>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</si>
  <si>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</si>
  <si>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</si>
  <si>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</si>
  <si>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</si>
  <si>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</si>
  <si>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</si>
  <si>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</si>
  <si>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</si>
  <si>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</si>
  <si>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</si>
  <si>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</si>
  <si>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</si>
  <si>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</si>
  <si>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</si>
  <si>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</si>
  <si>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</si>
  <si>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</si>
  <si>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</si>
  <si>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</si>
  <si>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</si>
  <si>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</si>
  <si>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</si>
  <si>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</si>
  <si>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</si>
  <si>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</si>
  <si>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</si>
  <si>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</si>
  <si>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</si>
  <si>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</si>
  <si>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</si>
  <si>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</si>
  <si>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</si>
  <si>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</si>
  <si>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</si>
  <si>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</si>
  <si>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</si>
  <si>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</si>
  <si>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</si>
  <si>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</si>
  <si>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</si>
  <si>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</si>
  <si>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</si>
  <si>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</si>
  <si>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</si>
  <si>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</si>
  <si>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</si>
  <si>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</si>
  <si>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</si>
  <si>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</si>
  <si>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</si>
  <si>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</si>
  <si>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</si>
  <si>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</si>
  <si>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</si>
  <si>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</si>
  <si>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</si>
  <si>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</si>
  <si>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</si>
  <si>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</si>
  <si>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</si>
  <si>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</si>
  <si>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</si>
  <si>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</si>
  <si>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</si>
  <si>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</si>
  <si>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</si>
  <si>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</si>
  <si>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</si>
  <si>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</si>
  <si>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</si>
  <si>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</si>
  <si>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</si>
  <si>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</si>
  <si>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</si>
  <si>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</si>
  <si>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</si>
  <si>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</si>
  <si>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</si>
  <si>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</si>
  <si>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</si>
  <si>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</si>
  <si>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</si>
  <si>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</si>
  <si>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</si>
  <si>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</si>
  <si>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</si>
  <si>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</si>
  <si>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</si>
  <si>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</si>
  <si>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</si>
  <si>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</si>
  <si>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</si>
  <si>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</si>
  <si>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</si>
  <si>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</si>
  <si>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</si>
  <si>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</si>
  <si>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</si>
  <si>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</si>
  <si>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</si>
  <si>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</si>
  <si>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</si>
  <si>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</si>
  <si>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</si>
  <si>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</si>
  <si>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</si>
  <si>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</si>
  <si>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</si>
  <si>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</si>
  <si>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</si>
  <si>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</si>
  <si>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</si>
  <si>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</si>
  <si>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</si>
  <si>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</si>
  <si>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</si>
  <si>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</si>
  <si>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</si>
  <si>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</si>
  <si>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</si>
  <si>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</si>
  <si>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</si>
  <si>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</si>
  <si>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</si>
  <si>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</si>
  <si>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</si>
  <si>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</si>
  <si>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</si>
  <si>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</si>
  <si>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</si>
  <si>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</si>
  <si>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</si>
  <si>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</si>
  <si>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</si>
  <si>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</si>
  <si>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</si>
  <si>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</si>
  <si>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</si>
  <si>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</si>
  <si>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</si>
  <si>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</si>
  <si>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</si>
  <si>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</si>
  <si>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</si>
  <si>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</si>
  <si>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</si>
  <si>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</si>
  <si>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</si>
  <si>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</si>
  <si>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</si>
  <si>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</si>
  <si>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</si>
  <si>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</si>
  <si>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</si>
  <si>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</si>
  <si>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</si>
  <si>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</si>
  <si>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</si>
  <si>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</si>
  <si>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</si>
  <si>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</si>
  <si>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</si>
  <si>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</si>
  <si>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</si>
  <si>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</si>
  <si>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</si>
  <si>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</si>
  <si>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</si>
  <si>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</si>
  <si>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</si>
  <si>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</si>
  <si>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</si>
  <si>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</si>
  <si>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</si>
  <si>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</si>
  <si>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</si>
  <si>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</si>
  <si>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</si>
  <si>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</si>
  <si>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</si>
  <si>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</si>
  <si>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</si>
  <si>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</si>
  <si>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</si>
  <si>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</si>
  <si>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</si>
  <si>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</si>
  <si>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</si>
  <si>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</si>
  <si>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</si>
  <si>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</si>
  <si>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</si>
  <si>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</si>
  <si>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</si>
  <si>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</si>
  <si>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</si>
  <si>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</si>
  <si>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</si>
  <si>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</si>
  <si>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</si>
  <si>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</si>
  <si>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</si>
  <si>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</si>
  <si>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</si>
  <si>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</si>
  <si>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</si>
  <si>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</si>
  <si>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</si>
  <si>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</si>
  <si>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</si>
  <si>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</si>
  <si>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</si>
  <si>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</si>
  <si>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</si>
  <si>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</si>
  <si>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</si>
  <si>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</si>
  <si>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</si>
  <si>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</si>
  <si>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</si>
  <si>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</si>
  <si>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</si>
  <si>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</si>
  <si>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</si>
  <si>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</si>
  <si>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</si>
  <si>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</si>
  <si>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</si>
  <si>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</si>
  <si>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</si>
  <si>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</si>
  <si>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</si>
  <si>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</si>
  <si>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</si>
  <si>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</si>
  <si>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</si>
  <si>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</si>
  <si>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</si>
  <si>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</si>
  <si>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</si>
  <si>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</si>
  <si>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</si>
  <si>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</si>
  <si>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</si>
  <si>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</si>
  <si>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</si>
  <si>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</si>
  <si>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</si>
  <si>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</si>
  <si>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</si>
  <si>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</si>
  <si>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</si>
  <si>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</si>
  <si>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</si>
  <si>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</si>
  <si>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</si>
  <si>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</si>
  <si>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</si>
  <si>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</si>
  <si>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</si>
  <si>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</si>
  <si>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</si>
  <si>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</si>
  <si>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</si>
  <si>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</si>
  <si>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</si>
  <si>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</si>
  <si>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</si>
  <si>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</si>
  <si>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</si>
  <si>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</si>
  <si>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</si>
  <si>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</si>
  <si>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</si>
  <si>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</si>
  <si>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</si>
  <si>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</si>
  <si>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</si>
  <si>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</si>
  <si>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</si>
  <si>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</si>
  <si>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</si>
  <si>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</si>
  <si>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</si>
  <si>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</si>
  <si>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</si>
  <si>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</si>
  <si>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</si>
  <si>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</si>
  <si>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</si>
  <si>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</si>
  <si>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</si>
  <si>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</si>
  <si>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</si>
  <si>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</si>
  <si>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</si>
  <si>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</si>
  <si>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</si>
  <si>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</si>
  <si>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</si>
  <si>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</si>
  <si>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</si>
  <si>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</si>
  <si>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</si>
  <si>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</si>
  <si>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</si>
  <si>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</si>
  <si>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</si>
  <si>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</si>
  <si>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</si>
  <si>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</si>
  <si>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</si>
  <si>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</si>
  <si>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</si>
  <si>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</si>
  <si>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</si>
  <si>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</si>
  <si>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</si>
  <si>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</si>
  <si>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</si>
  <si>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</si>
  <si>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</si>
  <si>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</si>
  <si>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</si>
  <si>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</si>
  <si>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</si>
  <si>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</si>
  <si>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</si>
  <si>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</si>
  <si>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</si>
  <si>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</si>
  <si>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</si>
  <si>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</si>
  <si>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</si>
  <si>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</si>
  <si>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</si>
  <si>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</si>
  <si>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</si>
  <si>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</si>
  <si>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</si>
  <si>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</si>
  <si>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</si>
  <si>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</si>
  <si>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</si>
  <si>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</si>
  <si>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</si>
  <si>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</si>
  <si>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</si>
  <si>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</si>
  <si>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</si>
  <si>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</si>
  <si>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</si>
  <si>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</si>
  <si>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</si>
  <si>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</si>
  <si>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</si>
  <si>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</si>
  <si>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</si>
  <si>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</si>
  <si>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</si>
  <si>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</si>
  <si>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</si>
  <si>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</si>
  <si>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</si>
  <si>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</si>
  <si>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</si>
  <si>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</si>
  <si>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</si>
  <si>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</si>
  <si>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</si>
  <si>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</si>
  <si>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</si>
  <si>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</si>
  <si>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</si>
  <si>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</si>
  <si>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</si>
  <si>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</si>
  <si>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</si>
  <si>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</si>
  <si>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</si>
  <si>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</si>
  <si>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</si>
  <si>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</si>
  <si>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</si>
  <si>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</si>
  <si>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</si>
  <si>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</si>
  <si>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</si>
  <si>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</si>
  <si>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</si>
  <si>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</si>
  <si>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</si>
  <si>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</si>
  <si>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</si>
  <si>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</si>
  <si>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</si>
  <si>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</si>
  <si>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</si>
  <si>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</si>
  <si>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</si>
  <si>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</si>
  <si>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</si>
  <si>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</si>
  <si>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</si>
  <si>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</si>
  <si>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</si>
  <si>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</si>
  <si>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</si>
  <si>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</si>
  <si>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</si>
  <si>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</si>
  <si>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</si>
  <si>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</si>
  <si>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</si>
  <si>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</si>
  <si>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</si>
  <si>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</si>
  <si>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</si>
  <si>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</si>
  <si>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</si>
  <si>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</si>
  <si>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</si>
  <si>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</si>
  <si>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</si>
  <si>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</si>
  <si>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</si>
  <si>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</si>
  <si>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</si>
  <si>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</si>
  <si>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</si>
  <si>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</si>
  <si>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</si>
  <si>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</si>
  <si>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</si>
  <si>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</si>
  <si>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</si>
  <si>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</si>
  <si>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</si>
  <si>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</si>
  <si>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</si>
  <si>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</si>
  <si>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</si>
  <si>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</si>
  <si>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</si>
  <si>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</si>
  <si>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</si>
  <si>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</si>
  <si>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</si>
  <si>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</si>
  <si>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</si>
  <si>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</si>
  <si>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</si>
  <si>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</si>
  <si>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</si>
  <si>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</si>
  <si>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</si>
  <si>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</si>
  <si>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</si>
  <si>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</si>
  <si>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</si>
  <si>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</si>
  <si>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</si>
  <si>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</si>
  <si>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</si>
  <si>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</si>
  <si>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</si>
  <si>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</si>
  <si>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</si>
  <si>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</si>
  <si>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</si>
  <si>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</si>
  <si>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</si>
  <si>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</si>
  <si>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</si>
  <si>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</si>
  <si>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</si>
  <si>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</si>
  <si>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</si>
  <si>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</si>
  <si>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</si>
  <si>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</si>
  <si>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</si>
  <si>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</si>
  <si>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</si>
  <si>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</si>
  <si>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</si>
  <si>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</si>
  <si>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</si>
  <si>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</si>
  <si>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</si>
  <si>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</si>
  <si>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</si>
  <si>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</si>
  <si>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</si>
  <si>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</si>
  <si>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</si>
  <si>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</si>
  <si>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</si>
  <si>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</si>
  <si>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</si>
  <si>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</si>
  <si>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</si>
  <si>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</si>
  <si>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</si>
  <si>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</si>
  <si>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</si>
  <si>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</si>
  <si>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</si>
  <si>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</si>
  <si>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</si>
  <si>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</si>
  <si>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</si>
  <si>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</si>
  <si>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</si>
  <si>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</si>
  <si>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</si>
  <si>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</si>
  <si>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</si>
  <si>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</si>
  <si>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</si>
  <si>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</si>
  <si>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</si>
  <si>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</si>
  <si>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</si>
  <si>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</si>
  <si>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</si>
  <si>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</si>
  <si>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</si>
  <si>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</si>
  <si>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</si>
  <si>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</si>
  <si>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</si>
  <si>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</si>
  <si>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</si>
  <si>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</si>
  <si>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</si>
  <si>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</si>
  <si>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</si>
  <si>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</si>
  <si>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</si>
  <si>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</si>
  <si>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</si>
  <si>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</si>
  <si>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</si>
  <si>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</si>
  <si>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</si>
  <si>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</si>
  <si>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</si>
  <si>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</si>
  <si>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</si>
  <si>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</si>
  <si>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</si>
  <si>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</si>
  <si>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</si>
  <si>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</si>
  <si>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</si>
  <si>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</si>
  <si>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</si>
  <si>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</si>
  <si>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</si>
  <si>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</si>
  <si>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</si>
  <si>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</si>
  <si>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</si>
  <si>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</si>
  <si>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</si>
  <si>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</si>
  <si>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</si>
  <si>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</si>
  <si>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</si>
  <si>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</si>
  <si>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</si>
  <si>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</si>
  <si>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</si>
  <si>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</si>
  <si>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</si>
  <si>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</si>
  <si>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</si>
  <si>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</si>
  <si>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</si>
  <si>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</si>
  <si>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</si>
  <si>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</si>
  <si>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</si>
  <si>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</si>
  <si>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</si>
  <si>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</si>
  <si>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</si>
  <si>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</si>
  <si>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</si>
  <si>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</si>
  <si>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</si>
  <si>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</si>
  <si>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</si>
  <si>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</si>
  <si>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</si>
  <si>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</si>
  <si>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</si>
  <si>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</si>
  <si>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</si>
  <si>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</si>
  <si>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</si>
  <si>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</si>
  <si>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</si>
  <si>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</si>
  <si>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</si>
  <si>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</si>
  <si>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</si>
  <si>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</si>
  <si>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</si>
  <si>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</si>
  <si>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</si>
  <si>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</si>
  <si>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</si>
  <si>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</si>
  <si>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</si>
  <si>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</si>
  <si>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</si>
  <si>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</si>
  <si>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</si>
  <si>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</si>
  <si>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</si>
  <si>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</si>
  <si>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</si>
  <si>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</si>
  <si>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</si>
  <si>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</si>
  <si>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</si>
  <si>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</si>
  <si>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</si>
  <si>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</si>
  <si>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</si>
  <si>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</si>
  <si>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</si>
  <si>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</si>
  <si>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</si>
  <si>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</si>
  <si>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</si>
  <si>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</si>
  <si>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</si>
  <si>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</si>
  <si>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</si>
  <si>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</si>
  <si>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</si>
  <si>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</si>
  <si>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</si>
  <si>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</si>
  <si>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</si>
  <si>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</si>
  <si>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</si>
  <si>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</si>
  <si>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</si>
  <si>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</si>
  <si>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</si>
  <si>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</si>
  <si>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</si>
  <si>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</si>
  <si>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</si>
  <si>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</si>
  <si>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</si>
  <si>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</si>
  <si>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</si>
  <si>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</si>
  <si>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</si>
  <si>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</si>
  <si>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</si>
  <si>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</si>
  <si>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</si>
  <si>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</si>
  <si>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</si>
  <si>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</si>
  <si>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</si>
  <si>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</si>
  <si>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</si>
  <si>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</si>
  <si>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</si>
  <si>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</si>
  <si>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</si>
  <si>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</si>
  <si>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</si>
  <si>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</si>
  <si>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</si>
  <si>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</si>
  <si>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</si>
  <si>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</si>
  <si>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</si>
  <si>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</si>
  <si>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</si>
  <si>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</si>
  <si>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</si>
  <si>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</si>
  <si>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</si>
  <si>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</si>
  <si>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</si>
  <si>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</si>
  <si>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</si>
  <si>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</si>
  <si>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</si>
  <si>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</si>
  <si>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</si>
  <si>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</si>
  <si>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</si>
  <si>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</si>
  <si>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</si>
  <si>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</si>
  <si>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</si>
  <si>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</si>
  <si>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</si>
  <si>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</si>
  <si>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</si>
  <si>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</si>
  <si>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</si>
  <si>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</si>
  <si>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</si>
  <si>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</si>
  <si>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</si>
  <si>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</si>
  <si>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</si>
  <si>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</si>
  <si>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</si>
  <si>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</si>
  <si>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</si>
  <si>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</si>
  <si>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</si>
  <si>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</si>
  <si>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</si>
  <si>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</si>
  <si>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</si>
  <si>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</si>
  <si>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</si>
  <si>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</si>
  <si>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</si>
  <si>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</si>
  <si>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</si>
  <si>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</si>
  <si>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</si>
  <si>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</si>
  <si>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</si>
  <si>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</si>
  <si>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</si>
  <si>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</si>
  <si>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</si>
  <si>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</si>
  <si>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</si>
  <si>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</si>
  <si>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</si>
  <si>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</si>
  <si>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</si>
  <si>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</si>
  <si>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</si>
  <si>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</si>
  <si>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</si>
  <si>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</si>
  <si>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</si>
  <si>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</si>
  <si>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</si>
  <si>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</si>
  <si>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</si>
  <si>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</si>
  <si>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</si>
  <si>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</si>
  <si>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</si>
  <si>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</si>
  <si>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</si>
  <si>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</si>
  <si>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</si>
  <si>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</si>
  <si>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</si>
  <si>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</si>
  <si>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</si>
  <si>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</si>
  <si>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</si>
  <si>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</si>
  <si>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</si>
  <si>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</si>
  <si>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</si>
  <si>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</si>
  <si>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</si>
  <si>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</si>
  <si>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</si>
  <si>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</si>
  <si>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</si>
  <si>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</si>
  <si>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</si>
  <si>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</si>
  <si>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</si>
  <si>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</si>
  <si>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</si>
  <si>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</si>
  <si>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</si>
  <si>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</si>
  <si>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</si>
  <si>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</si>
  <si>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</si>
  <si>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</si>
  <si>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</si>
  <si>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</si>
  <si>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</si>
  <si>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</si>
  <si>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</si>
  <si>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</si>
  <si>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</si>
  <si>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</si>
  <si>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</si>
  <si>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</si>
  <si>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</si>
  <si>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</si>
  <si>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</si>
  <si>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</si>
  <si>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</si>
  <si>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</si>
  <si>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</si>
  <si>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</si>
  <si>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</si>
  <si>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</si>
  <si>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</si>
  <si>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</si>
  <si>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</si>
  <si>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</si>
  <si>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</si>
  <si>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</si>
  <si>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</si>
  <si>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</si>
  <si>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</si>
  <si>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</si>
  <si>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</si>
  <si>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</si>
  <si>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</si>
  <si>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</si>
  <si>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</si>
  <si>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</si>
  <si>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</si>
  <si>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</si>
  <si>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</si>
  <si>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</si>
  <si>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</si>
  <si>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</si>
  <si>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</si>
  <si>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</si>
  <si>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</si>
  <si>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</si>
  <si>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</si>
  <si>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</si>
  <si>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</si>
  <si>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</si>
  <si>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</si>
  <si>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</si>
  <si>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</si>
  <si>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</si>
  <si>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</si>
  <si>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</si>
  <si>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</si>
  <si>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</si>
  <si>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</si>
  <si>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</si>
  <si>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</si>
  <si>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</si>
  <si>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</si>
  <si>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</si>
  <si>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</si>
  <si>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</si>
  <si>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</si>
  <si>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</si>
  <si>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</si>
  <si>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</si>
  <si>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</si>
  <si>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</si>
  <si>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</si>
  <si>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</si>
  <si>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</si>
  <si>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</si>
  <si>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</si>
  <si>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</si>
  <si>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</si>
  <si>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</si>
  <si>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</si>
  <si>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</si>
  <si>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</si>
  <si>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</si>
  <si>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</si>
  <si>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</si>
  <si>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</si>
  <si>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</si>
  <si>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</si>
  <si>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</si>
  <si>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</si>
  <si>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</si>
  <si>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</si>
  <si>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</si>
  <si>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</si>
  <si>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</si>
  <si>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</si>
  <si>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</si>
  <si>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</si>
  <si>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</si>
  <si>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</si>
  <si>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</si>
  <si>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</si>
  <si>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</si>
  <si>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</si>
  <si>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</si>
  <si>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</si>
  <si>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</si>
  <si>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</si>
  <si>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</si>
  <si>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</si>
  <si>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</si>
  <si>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</si>
  <si>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</si>
  <si>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</si>
  <si>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</si>
  <si>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</si>
  <si>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</si>
  <si>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</si>
  <si>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</si>
  <si>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</si>
  <si>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</si>
  <si>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</si>
  <si>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</si>
  <si>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</si>
  <si>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</si>
  <si>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</si>
  <si>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</si>
  <si>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</si>
  <si>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</si>
  <si>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</si>
  <si>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</si>
  <si>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</si>
  <si>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</si>
  <si>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</si>
  <si>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</si>
  <si>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</si>
  <si>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</si>
  <si>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</si>
  <si>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</si>
  <si>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</si>
  <si>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</si>
  <si>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</si>
  <si>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</si>
  <si>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</si>
  <si>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</si>
  <si>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</si>
  <si>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</si>
  <si>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</si>
  <si>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</si>
  <si>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</si>
  <si>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</si>
  <si>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</si>
  <si>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</si>
  <si>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</si>
  <si>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</si>
  <si>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</si>
  <si>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</si>
  <si>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</si>
  <si>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</si>
  <si>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</si>
  <si>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</si>
  <si>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</si>
  <si>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</si>
  <si>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</si>
  <si>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</si>
  <si>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</si>
  <si>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</si>
  <si>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</si>
  <si>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</si>
  <si>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</si>
  <si>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</si>
  <si>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</si>
  <si>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</si>
  <si>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</si>
  <si>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</si>
  <si>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</si>
  <si>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</si>
  <si>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</si>
  <si>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</si>
  <si>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</si>
  <si>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</si>
  <si>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</si>
  <si>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</si>
  <si>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</si>
  <si>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</si>
  <si>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</si>
  <si>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</si>
  <si>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</si>
  <si>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</si>
  <si>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</si>
  <si>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</si>
  <si>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</si>
  <si>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</si>
  <si>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</si>
  <si>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</si>
  <si>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</si>
  <si>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</si>
  <si>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</si>
  <si>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</si>
  <si>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</si>
  <si>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</si>
  <si>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</si>
  <si>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</si>
  <si>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</si>
  <si>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</si>
  <si>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</si>
  <si>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</si>
  <si>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</si>
  <si>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</si>
  <si>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</si>
  <si>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</si>
  <si>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</si>
  <si>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</si>
  <si>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</si>
  <si>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</si>
  <si>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</si>
  <si>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</si>
  <si>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</si>
  <si>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</si>
  <si>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</si>
  <si>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</si>
  <si>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</si>
  <si>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</si>
  <si>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</si>
  <si>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</si>
  <si>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</si>
  <si>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</si>
  <si>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</si>
  <si>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</si>
  <si>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</si>
  <si>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</si>
  <si>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</si>
  <si>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</si>
  <si>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</si>
  <si>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</si>
  <si>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</si>
  <si>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</si>
  <si>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</si>
  <si>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</si>
  <si>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</si>
  <si>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</si>
  <si>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</si>
  <si>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</si>
  <si>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</si>
  <si>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</si>
  <si>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</si>
  <si>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</si>
  <si>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</si>
  <si>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</si>
  <si>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</si>
  <si>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</si>
  <si>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</si>
  <si>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</si>
  <si>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</si>
  <si>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</si>
  <si>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</si>
  <si>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</si>
  <si>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</si>
  <si>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</si>
  <si>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</si>
  <si>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</si>
  <si>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</si>
  <si>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</si>
  <si>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</si>
  <si>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</si>
  <si>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</si>
  <si>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</si>
  <si>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</si>
  <si>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</si>
  <si>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</si>
  <si>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</si>
  <si>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</si>
  <si>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</si>
  <si>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</si>
  <si>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</si>
  <si>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</si>
  <si>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</si>
  <si>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</si>
  <si>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</si>
  <si>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</si>
  <si>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</si>
  <si>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</si>
  <si>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</si>
  <si>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</si>
  <si>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</si>
  <si>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</si>
  <si>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</si>
  <si>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</si>
  <si>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</si>
  <si>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</si>
  <si>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</si>
  <si>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</si>
  <si>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</si>
  <si>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</si>
  <si>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</si>
  <si>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</si>
  <si>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</si>
  <si>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</si>
  <si>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</si>
  <si>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</si>
  <si>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</si>
  <si>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</si>
  <si>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</si>
  <si>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</si>
  <si>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</si>
  <si>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</si>
  <si>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</si>
  <si>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</si>
  <si>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</si>
  <si>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</si>
  <si>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</si>
  <si>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</si>
  <si>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</si>
  <si>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</si>
  <si>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</si>
  <si>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</si>
  <si>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</si>
  <si>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</si>
  <si>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</si>
  <si>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</si>
  <si>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</si>
  <si>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</si>
  <si>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</si>
  <si>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</si>
  <si>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</si>
  <si>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</si>
  <si>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</si>
  <si>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</si>
  <si>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</si>
  <si>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</si>
  <si>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</si>
  <si>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</si>
  <si>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</si>
  <si>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</si>
  <si>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</si>
  <si>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</si>
  <si>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</si>
  <si>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</si>
  <si>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</si>
  <si>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</si>
  <si>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</si>
  <si>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</si>
  <si>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</si>
  <si>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</si>
  <si>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</si>
  <si>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</si>
  <si>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</si>
  <si>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</si>
  <si>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</si>
  <si>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</si>
  <si>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</si>
  <si>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</si>
  <si>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</si>
  <si>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</si>
  <si>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</si>
  <si>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</si>
  <si>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</si>
  <si>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</si>
  <si>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</si>
  <si>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</si>
  <si>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</si>
  <si>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</si>
  <si>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</si>
  <si>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</si>
  <si>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</si>
  <si>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</si>
  <si>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</si>
  <si>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</si>
  <si>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</si>
  <si>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</si>
  <si>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</si>
  <si>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</si>
  <si>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</si>
  <si>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</si>
  <si>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</si>
  <si>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</si>
  <si>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</si>
  <si>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</si>
  <si>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</si>
  <si>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</si>
  <si>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</si>
  <si>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</si>
  <si>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</si>
  <si>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</si>
  <si>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</si>
  <si>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</si>
  <si>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</si>
  <si>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</si>
  <si>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</si>
  <si>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</si>
  <si>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</si>
  <si>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</si>
  <si>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</si>
  <si>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</si>
  <si>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</si>
  <si>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</si>
  <si>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</si>
  <si>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</si>
  <si>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</si>
  <si>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</si>
  <si>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</si>
  <si>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</si>
  <si>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</si>
  <si>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</si>
  <si>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</si>
  <si>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</si>
  <si>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</si>
  <si>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</si>
  <si>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</si>
  <si>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</si>
  <si>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</si>
  <si>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</si>
  <si>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</si>
  <si>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</si>
  <si>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</si>
  <si>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</si>
  <si>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</si>
  <si>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</si>
  <si>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</si>
  <si>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</si>
  <si>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</si>
  <si>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</si>
  <si>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</si>
  <si>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</si>
  <si>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</si>
  <si>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</si>
  <si>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</si>
  <si>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</si>
  <si>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</si>
  <si>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</si>
  <si>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</si>
  <si>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</si>
  <si>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</si>
  <si>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</si>
  <si>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</si>
  <si>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</si>
  <si>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</si>
  <si>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</si>
  <si>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</si>
  <si>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</si>
  <si>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</si>
  <si>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</si>
  <si>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</si>
  <si>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</si>
  <si>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</si>
  <si>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</si>
  <si>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</si>
  <si>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</si>
  <si>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</si>
  <si>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</si>
  <si>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</si>
  <si>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</si>
  <si>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</si>
  <si>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</si>
  <si>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</si>
  <si>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</si>
  <si>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</si>
  <si>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</si>
  <si>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</si>
  <si>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</si>
  <si>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</si>
  <si>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</si>
  <si>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</si>
  <si>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</si>
  <si>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</si>
  <si>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</si>
  <si>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</si>
  <si>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</si>
  <si>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</si>
  <si>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</si>
  <si>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</si>
  <si>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</si>
  <si>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</si>
  <si>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</si>
  <si>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</si>
  <si>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</si>
  <si>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</si>
  <si>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</si>
  <si>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</si>
  <si>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</si>
  <si>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</si>
  <si>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</si>
  <si>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</si>
  <si>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</si>
  <si>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</si>
  <si>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</si>
  <si>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</si>
  <si>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</si>
  <si>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</si>
  <si>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</si>
  <si>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</si>
  <si>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</si>
  <si>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</si>
  <si>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</si>
  <si>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</si>
  <si>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</si>
  <si>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</si>
  <si>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</si>
  <si>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</si>
  <si>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</si>
  <si>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</si>
  <si>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</si>
  <si>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</si>
  <si>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</si>
  <si>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</si>
  <si>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</si>
  <si>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</si>
  <si>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</si>
  <si>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</si>
  <si>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</si>
  <si>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</si>
  <si>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</si>
  <si>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</si>
  <si>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</si>
  <si>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</si>
  <si>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</si>
  <si>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</si>
  <si>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</si>
  <si>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</si>
  <si>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</si>
  <si>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</si>
  <si>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</si>
  <si>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</si>
  <si>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</si>
  <si>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</si>
  <si>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</si>
  <si>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</si>
  <si>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</si>
  <si>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</si>
  <si>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</si>
  <si>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</si>
  <si>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</si>
  <si>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</si>
  <si>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</si>
  <si>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</si>
  <si>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</si>
  <si>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</si>
  <si>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</si>
  <si>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</si>
  <si>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</si>
  <si>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</si>
  <si>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</si>
  <si>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</si>
  <si>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</si>
  <si>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</si>
  <si>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</si>
  <si>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</si>
  <si>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</si>
  <si>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</si>
  <si>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</si>
  <si>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</si>
  <si>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</si>
  <si>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</si>
  <si>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</si>
  <si>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</si>
  <si>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</si>
  <si>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</si>
  <si>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</si>
  <si>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</si>
  <si>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</si>
  <si>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</si>
  <si>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</si>
  <si>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</si>
  <si>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</si>
  <si>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</si>
  <si>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</si>
  <si>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</si>
  <si>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</si>
  <si>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</si>
  <si>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</si>
  <si>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</si>
  <si>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</si>
  <si>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</si>
  <si>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</si>
  <si>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</si>
  <si>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</si>
  <si>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</si>
  <si>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</si>
  <si>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</si>
  <si>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</si>
  <si>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</si>
  <si>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</si>
  <si>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</si>
  <si>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</si>
  <si>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</si>
  <si>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</si>
  <si>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</si>
  <si>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</si>
  <si>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</si>
  <si>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</si>
  <si>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</si>
  <si>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</si>
  <si>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</si>
  <si>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</si>
  <si>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</si>
  <si>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</si>
  <si>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</si>
  <si>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</si>
  <si>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</si>
  <si>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</si>
  <si>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</si>
  <si>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</si>
  <si>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</si>
  <si>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</si>
  <si>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</si>
  <si>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</si>
  <si>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</si>
  <si>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</si>
  <si>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</si>
  <si>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</si>
  <si>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</si>
  <si>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</si>
  <si>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</si>
  <si>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</si>
  <si>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</si>
  <si>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</si>
  <si>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</si>
  <si>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</si>
  <si>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</si>
  <si>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</si>
  <si>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</si>
  <si>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</si>
  <si>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</si>
  <si>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</si>
  <si>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</si>
  <si>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</si>
  <si>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</si>
  <si>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</si>
  <si>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</si>
  <si>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</si>
  <si>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</si>
  <si>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</si>
  <si>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</si>
  <si>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</si>
  <si>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</si>
  <si>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</si>
  <si>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</si>
  <si>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</si>
  <si>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</si>
  <si>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</si>
  <si>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</si>
  <si>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</si>
  <si>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</si>
  <si>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</si>
  <si>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</si>
  <si>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</si>
  <si>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</si>
  <si>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</si>
  <si>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</si>
  <si>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</si>
  <si>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</si>
  <si>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</si>
  <si>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</si>
  <si>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</si>
  <si>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</si>
  <si>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</si>
  <si>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</si>
  <si>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</si>
  <si>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</si>
  <si>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</si>
  <si>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</si>
  <si>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</si>
  <si>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</si>
  <si>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</si>
  <si>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</si>
  <si>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</si>
  <si>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</si>
  <si>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</si>
  <si>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</si>
  <si>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</si>
  <si>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</si>
  <si>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</si>
  <si>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</si>
  <si>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</si>
  <si>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</si>
  <si>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</si>
  <si>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</si>
  <si>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</si>
  <si>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</si>
  <si>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</si>
  <si>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</si>
  <si>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</si>
  <si>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</si>
  <si>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</si>
  <si>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</si>
  <si>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</si>
  <si>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</si>
  <si>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</si>
  <si>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</si>
  <si>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</si>
  <si>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</si>
  <si>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</si>
  <si>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</si>
  <si>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</si>
  <si>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</si>
  <si>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</si>
  <si>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</si>
  <si>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</si>
  <si>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</si>
  <si>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</si>
  <si>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</si>
  <si>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</si>
  <si>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</si>
  <si>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</si>
  <si>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</si>
  <si>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</si>
  <si>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</si>
  <si>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</si>
  <si>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</si>
  <si>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</si>
  <si>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</si>
  <si>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</si>
  <si>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</si>
  <si>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</si>
  <si>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</si>
  <si>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</si>
  <si>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</si>
  <si>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</si>
  <si>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</si>
  <si>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</si>
  <si>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</si>
  <si>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</si>
  <si>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</si>
  <si>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</si>
  <si>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</si>
  <si>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</si>
  <si>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</si>
  <si>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</si>
  <si>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</si>
  <si>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</si>
  <si>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</si>
  <si>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</si>
  <si>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</si>
  <si>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</si>
  <si>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</si>
  <si>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</si>
  <si>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</si>
  <si>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</si>
  <si>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</si>
  <si>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</si>
  <si>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</si>
  <si>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</si>
  <si>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</si>
  <si>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</si>
  <si>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</si>
  <si>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</si>
  <si>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</si>
  <si>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</si>
  <si>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</si>
  <si>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</si>
  <si>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</si>
  <si>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</si>
  <si>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</si>
  <si>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</si>
  <si>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</si>
  <si>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</si>
  <si>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</si>
  <si>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</si>
  <si>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</si>
  <si>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</si>
  <si>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</si>
  <si>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</si>
  <si>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</si>
  <si>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</si>
  <si>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</si>
  <si>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</si>
  <si>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</si>
  <si>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</si>
  <si>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</si>
  <si>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</si>
  <si>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</si>
  <si>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</si>
  <si>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</si>
  <si>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</si>
  <si>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</si>
  <si>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</si>
  <si>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</si>
  <si>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</si>
  <si>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</si>
  <si>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</si>
  <si>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</si>
  <si>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</si>
  <si>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</si>
  <si>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</si>
  <si>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</si>
  <si>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</si>
  <si>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</si>
  <si>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</si>
  <si>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</si>
  <si>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</si>
  <si>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</si>
  <si>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</si>
  <si>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</si>
  <si>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</si>
  <si>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</si>
  <si>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</si>
  <si>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</si>
  <si>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</si>
  <si>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</si>
  <si>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</si>
  <si>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</si>
  <si>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</si>
  <si>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</si>
  <si>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</si>
  <si>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</si>
  <si>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</si>
  <si>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</si>
  <si>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</si>
  <si>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</si>
  <si>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</si>
  <si>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</si>
  <si>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</si>
  <si>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</si>
  <si>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</si>
  <si>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</si>
  <si>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</si>
  <si>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</si>
  <si>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</si>
  <si>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</si>
  <si>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</si>
  <si>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</si>
  <si>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</si>
  <si>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</si>
  <si>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</si>
  <si>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</si>
  <si>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</si>
  <si>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</si>
  <si>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</si>
  <si>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</si>
  <si>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</si>
  <si>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</si>
  <si>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</si>
  <si>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</si>
  <si>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</si>
  <si>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</si>
  <si>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</si>
  <si>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</si>
  <si>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</si>
  <si>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</si>
  <si>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</si>
  <si>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</si>
  <si>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</si>
  <si>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</si>
  <si>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</si>
  <si>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</si>
  <si>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</si>
  <si>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</si>
  <si>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</si>
  <si>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</si>
  <si>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</si>
  <si>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</si>
  <si>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</si>
  <si>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</si>
  <si>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</si>
  <si>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</si>
  <si>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</si>
  <si>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</si>
  <si>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</si>
  <si>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</si>
  <si>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</si>
  <si>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</si>
  <si>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</si>
  <si>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</si>
  <si>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</si>
  <si>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</si>
  <si>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</si>
  <si>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</si>
  <si>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</si>
  <si>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</si>
  <si>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</si>
  <si>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</si>
  <si>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</si>
  <si>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</si>
  <si>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</si>
  <si>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</si>
  <si>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</si>
  <si>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</si>
  <si>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</si>
  <si>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</si>
  <si>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</si>
  <si>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</si>
  <si>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</si>
  <si>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</si>
  <si>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</si>
  <si>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</si>
  <si>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</si>
  <si>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</si>
  <si>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</si>
  <si>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</si>
  <si>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</si>
  <si>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</si>
  <si>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</si>
  <si>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</si>
  <si>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</si>
  <si>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</si>
  <si>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</si>
  <si>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</si>
  <si>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</si>
  <si>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</si>
  <si>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</si>
  <si>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</si>
  <si>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</si>
  <si>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</si>
  <si>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</si>
  <si>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</si>
  <si>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</si>
  <si>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</si>
  <si>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</si>
  <si>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</si>
  <si>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</si>
  <si>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</si>
  <si>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</si>
  <si>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</si>
  <si>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</si>
  <si>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</si>
  <si>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</si>
  <si>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</si>
  <si>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</si>
  <si>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</si>
  <si>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</si>
  <si>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</si>
  <si>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</si>
  <si>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</si>
  <si>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</si>
  <si>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</si>
  <si>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</si>
  <si>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</si>
  <si>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</si>
  <si>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</si>
  <si>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</si>
  <si>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</si>
  <si>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</si>
  <si>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</si>
  <si>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</si>
  <si>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</si>
  <si>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</si>
  <si>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</si>
  <si>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</si>
  <si>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</si>
  <si>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</si>
  <si>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</si>
  <si>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</si>
  <si>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</si>
  <si>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</si>
  <si>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</si>
  <si>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</si>
  <si>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</si>
  <si>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</si>
  <si>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</si>
  <si>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</si>
  <si>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</si>
  <si>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</si>
  <si>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</si>
  <si>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</si>
  <si>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</si>
  <si>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</si>
  <si>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</si>
  <si>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</si>
  <si>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</si>
  <si>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</si>
  <si>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</si>
  <si>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</si>
  <si>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</si>
  <si>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</si>
  <si>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</si>
  <si>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</si>
  <si>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</si>
  <si>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</si>
  <si>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</si>
  <si>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</si>
  <si>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</si>
  <si>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</si>
  <si>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</si>
  <si>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</si>
  <si>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</si>
  <si>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</si>
  <si>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</si>
  <si>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</si>
  <si>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</si>
  <si>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</si>
  <si>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</si>
  <si>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</si>
  <si>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</si>
  <si>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</si>
  <si>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</si>
  <si>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</si>
  <si>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</si>
  <si>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</si>
  <si>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</si>
  <si>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</si>
  <si>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</si>
  <si>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</si>
  <si>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</si>
  <si>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</si>
  <si>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</si>
  <si>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</si>
  <si>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</si>
  <si>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</si>
  <si>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</si>
  <si>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</si>
  <si>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</si>
  <si>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</si>
  <si>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</si>
  <si>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</si>
  <si>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</si>
  <si>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</si>
  <si>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</si>
  <si>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</si>
  <si>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</si>
  <si>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</si>
  <si>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</si>
  <si>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</si>
  <si>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</si>
  <si>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</si>
  <si>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</si>
  <si>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</si>
  <si>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</si>
  <si>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</si>
  <si>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</si>
  <si>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</si>
  <si>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</si>
  <si>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</si>
  <si>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</si>
  <si>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</si>
  <si>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</si>
  <si>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</si>
  <si>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</si>
  <si>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</si>
  <si>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</si>
  <si>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</si>
  <si>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</si>
  <si>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</si>
  <si>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</si>
  <si>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</si>
  <si>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</si>
  <si>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</si>
  <si>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</si>
  <si>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</si>
  <si>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</si>
  <si>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</si>
  <si>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</si>
  <si>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</si>
  <si>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</si>
  <si>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</si>
  <si>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</si>
  <si>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</si>
  <si>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</si>
  <si>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</si>
  <si>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</si>
  <si>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</si>
  <si>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</si>
  <si>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</si>
  <si>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</si>
  <si>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</si>
  <si>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</si>
  <si>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</si>
  <si>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</si>
  <si>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</si>
  <si>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</si>
  <si>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</si>
  <si>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</si>
  <si>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</si>
  <si>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</si>
  <si>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</si>
  <si>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</si>
  <si>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</si>
  <si>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</si>
  <si>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</si>
  <si>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</si>
  <si>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</si>
  <si>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</si>
  <si>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</si>
  <si>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</si>
  <si>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</si>
  <si>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</si>
  <si>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</si>
  <si>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</si>
  <si>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</si>
  <si>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</si>
  <si>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</si>
  <si>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</si>
  <si>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</si>
  <si>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</si>
  <si>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</si>
  <si>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</si>
  <si>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</si>
  <si>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</si>
  <si>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</si>
  <si>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</si>
  <si>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</si>
  <si>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</si>
  <si>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</si>
  <si>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</si>
  <si>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</si>
  <si>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</si>
  <si>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</si>
  <si>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</si>
  <si>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</si>
  <si>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</si>
  <si>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</si>
  <si>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</si>
  <si>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</si>
  <si>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</si>
  <si>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</si>
  <si>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</si>
  <si>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</si>
  <si>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</si>
  <si>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</si>
  <si>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</si>
  <si>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</si>
  <si>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</si>
  <si>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</si>
  <si>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</si>
  <si>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</si>
  <si>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</si>
  <si>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</si>
  <si>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</si>
  <si>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</si>
  <si>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</si>
  <si>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</si>
  <si>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</si>
  <si>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</si>
  <si>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</si>
  <si>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</si>
  <si>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</si>
  <si>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</si>
  <si>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</si>
  <si>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</si>
  <si>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</si>
  <si>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</si>
  <si>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</si>
  <si>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</si>
  <si>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</si>
  <si>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</si>
  <si>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</si>
  <si>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</si>
  <si>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</si>
  <si>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</si>
  <si>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</si>
  <si>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</si>
  <si>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</si>
  <si>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</si>
  <si>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</si>
  <si>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</si>
  <si>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</si>
  <si>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</si>
  <si>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</si>
  <si>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</si>
  <si>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</si>
  <si>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</si>
  <si>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</si>
  <si>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</si>
  <si>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</si>
  <si>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</si>
  <si>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</si>
  <si>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</si>
  <si>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</si>
  <si>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</si>
  <si>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</si>
  <si>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</si>
  <si>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</si>
  <si>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</si>
  <si>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</si>
  <si>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</si>
  <si>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</si>
  <si>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</si>
  <si>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</si>
  <si>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</si>
  <si>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</si>
  <si>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</si>
  <si>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</si>
  <si>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</si>
  <si>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</si>
  <si>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</si>
  <si>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</si>
  <si>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</si>
  <si>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</si>
  <si>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</si>
  <si>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</si>
  <si>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</si>
  <si>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</si>
  <si>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</si>
  <si>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</si>
  <si>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</si>
  <si>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</si>
  <si>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</si>
  <si>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</si>
  <si>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</si>
  <si>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</si>
  <si>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</si>
  <si>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</si>
  <si>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</si>
  <si>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</si>
  <si>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</si>
  <si>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</si>
  <si>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</si>
  <si>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</si>
  <si>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</si>
  <si>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</si>
  <si>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</si>
  <si>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</si>
  <si>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</si>
  <si>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</si>
  <si>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</si>
  <si>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</si>
  <si>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</si>
  <si>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</si>
  <si>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</si>
  <si>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</si>
  <si>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</si>
  <si>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</si>
  <si>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</si>
  <si>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</si>
  <si>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</si>
  <si>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</si>
  <si>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</si>
  <si>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</si>
  <si>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</si>
  <si>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</si>
  <si>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</si>
  <si>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</si>
  <si>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</si>
  <si>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</si>
  <si>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</si>
  <si>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</si>
  <si>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</si>
  <si>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</si>
  <si>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</si>
  <si>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</si>
  <si>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</si>
  <si>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</si>
  <si>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</si>
  <si>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</si>
  <si>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</si>
  <si>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</si>
  <si>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</si>
  <si>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</si>
  <si>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</si>
  <si>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</si>
  <si>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</si>
  <si>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</si>
  <si>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</si>
  <si>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</si>
  <si>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</si>
  <si>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</si>
  <si>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</si>
  <si>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</si>
  <si>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</si>
  <si>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</si>
  <si>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</si>
  <si>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</si>
  <si>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</si>
  <si>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</si>
  <si>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</si>
  <si>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</si>
  <si>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</si>
  <si>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</si>
  <si>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</si>
  <si>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</si>
  <si>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</si>
  <si>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</si>
  <si>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</si>
  <si>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</si>
  <si>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</si>
  <si>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</si>
  <si>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</si>
  <si>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</si>
  <si>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</si>
  <si>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</si>
  <si>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</si>
  <si>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</si>
  <si>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</si>
  <si>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</si>
  <si>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</si>
  <si>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</si>
  <si>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</si>
  <si>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</si>
  <si>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</si>
  <si>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</si>
  <si>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</si>
  <si>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</si>
  <si>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</si>
  <si>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</si>
  <si>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</si>
  <si>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</si>
  <si>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</si>
  <si>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</si>
  <si>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</si>
  <si>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</si>
  <si>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</si>
  <si>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</si>
  <si>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</si>
  <si>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</si>
  <si>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</si>
  <si>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</si>
  <si>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</si>
  <si>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</si>
  <si>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</si>
  <si>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</si>
  <si>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</si>
  <si>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</si>
  <si>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</si>
  <si>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</si>
  <si>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</si>
  <si>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</si>
  <si>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</si>
  <si>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</si>
  <si>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</si>
  <si>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</si>
  <si>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</si>
  <si>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</si>
  <si>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</si>
  <si>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</si>
  <si>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</si>
  <si>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</si>
  <si>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</si>
  <si>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</si>
  <si>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</si>
  <si>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</si>
  <si>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</si>
  <si>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</si>
  <si>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</si>
  <si>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</si>
  <si>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</si>
  <si>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</si>
  <si>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</si>
  <si>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</si>
  <si>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</si>
  <si>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</si>
  <si>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</si>
  <si>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</si>
  <si>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</si>
  <si>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</si>
  <si>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</si>
  <si>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</si>
  <si>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</si>
  <si>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</si>
  <si>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</si>
  <si>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</si>
  <si>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</si>
  <si>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</si>
  <si>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</si>
  <si>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</si>
  <si>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</si>
  <si>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</si>
  <si>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</si>
  <si>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</si>
  <si>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</si>
  <si>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</si>
  <si>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</si>
  <si>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</si>
  <si>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</si>
  <si>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</si>
  <si>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</si>
  <si>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</si>
  <si>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</si>
  <si>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</si>
  <si>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</si>
  <si>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</si>
  <si>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</si>
  <si>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</si>
  <si>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</si>
  <si>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</si>
  <si>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</si>
  <si>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</si>
  <si>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</si>
  <si>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</si>
  <si>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</si>
  <si>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</si>
  <si>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</si>
  <si>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</si>
  <si>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</si>
  <si>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</si>
  <si>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</si>
  <si>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</si>
  <si>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</si>
  <si>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</si>
  <si>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</si>
  <si>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</si>
  <si>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</si>
  <si>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</si>
  <si>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</si>
  <si>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</si>
  <si>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</si>
  <si>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</si>
  <si>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</si>
  <si>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</si>
  <si>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</si>
  <si>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</si>
  <si>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</si>
  <si>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</si>
  <si>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</si>
  <si>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</si>
  <si>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</si>
  <si>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</si>
  <si>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</si>
  <si>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</si>
  <si>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</si>
  <si>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</si>
  <si>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</si>
  <si>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</si>
  <si>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</si>
  <si>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</si>
  <si>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</si>
  <si>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</si>
  <si>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</si>
  <si>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</si>
  <si>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</si>
  <si>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</si>
  <si>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</si>
  <si>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</si>
  <si>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</si>
  <si>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</si>
  <si>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</si>
  <si>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</si>
  <si>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</si>
  <si>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</si>
  <si>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</si>
  <si>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</si>
  <si>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</si>
  <si>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</si>
  <si>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</si>
  <si>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</si>
  <si>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</si>
  <si>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</si>
  <si>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</si>
  <si>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</si>
  <si>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</si>
  <si>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</si>
  <si>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</si>
  <si>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</si>
  <si>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</si>
  <si>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</si>
  <si>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</si>
  <si>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</si>
  <si>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</si>
  <si>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</si>
  <si>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</si>
  <si>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</si>
  <si>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</si>
  <si>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</si>
  <si>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</si>
  <si>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</si>
  <si>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</si>
  <si>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</si>
  <si>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</si>
  <si>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</si>
  <si>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</si>
  <si>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</si>
  <si>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</si>
  <si>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</si>
  <si>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</si>
  <si>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</si>
  <si>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</si>
  <si>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</si>
  <si>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</si>
  <si>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</si>
  <si>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</si>
  <si>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</si>
  <si>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</si>
  <si>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</si>
  <si>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</si>
  <si>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</si>
  <si>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</si>
  <si>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</si>
  <si>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</si>
  <si>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</si>
  <si>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</si>
  <si>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</si>
  <si>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</si>
  <si>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</si>
  <si>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</si>
  <si>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</si>
  <si>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</si>
  <si>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</si>
  <si>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</si>
  <si>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</si>
  <si>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</si>
  <si>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</si>
  <si>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</si>
  <si>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</si>
  <si>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</si>
  <si>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</si>
  <si>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</si>
  <si>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</si>
  <si>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</si>
  <si>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</si>
  <si>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</si>
  <si>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</si>
  <si>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</si>
  <si>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</si>
  <si>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</si>
  <si>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</si>
  <si>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</si>
  <si>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</si>
  <si>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</si>
  <si>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</si>
  <si>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</si>
  <si>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</si>
  <si>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</si>
  <si>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</si>
  <si>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</si>
  <si>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</si>
  <si>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</si>
  <si>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</si>
  <si>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</si>
  <si>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</si>
  <si>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</si>
  <si>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</si>
  <si>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</si>
  <si>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</si>
  <si>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</si>
  <si>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</si>
  <si>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</si>
  <si>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</si>
  <si>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</si>
  <si>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</si>
  <si>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</si>
  <si>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</si>
  <si>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</si>
  <si>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</si>
  <si>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</si>
  <si>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</si>
  <si>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</si>
  <si>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</si>
  <si>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</si>
  <si>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</si>
  <si>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</si>
  <si>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</si>
  <si>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</si>
  <si>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</si>
  <si>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</si>
  <si>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</si>
  <si>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</si>
  <si>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</si>
  <si>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</si>
  <si>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</si>
  <si>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</si>
  <si>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</si>
  <si>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</si>
  <si>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</si>
  <si>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</si>
  <si>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</si>
  <si>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</si>
  <si>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</si>
  <si>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</si>
  <si>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</si>
  <si>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</si>
  <si>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</si>
  <si>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</si>
  <si>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</si>
  <si>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</si>
  <si>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</si>
  <si>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</si>
  <si>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</si>
  <si>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</si>
  <si>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</si>
  <si>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</si>
  <si>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</si>
  <si>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</si>
  <si>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</si>
  <si>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</si>
  <si>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</si>
  <si>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</si>
  <si>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</si>
  <si>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</si>
  <si>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</si>
  <si>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</si>
  <si>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</si>
  <si>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</si>
  <si>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</si>
  <si>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</si>
  <si>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</si>
  <si>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</si>
  <si>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</si>
  <si>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</si>
  <si>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</si>
  <si>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</si>
  <si>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</si>
  <si>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</si>
  <si>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</si>
  <si>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</si>
  <si>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</si>
  <si>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</si>
  <si>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</si>
  <si>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</si>
  <si>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</si>
  <si>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</si>
  <si>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</si>
  <si>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</si>
  <si>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</si>
  <si>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</si>
  <si>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</si>
  <si>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</si>
  <si>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</si>
  <si>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</si>
  <si>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</si>
  <si>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</si>
  <si>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</si>
  <si>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</si>
  <si>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</si>
  <si>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</si>
  <si>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</si>
  <si>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</si>
  <si>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</si>
  <si>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</si>
  <si>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</si>
  <si>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</si>
  <si>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</si>
  <si>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</si>
  <si>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</si>
  <si>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</si>
  <si>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</si>
  <si>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</si>
  <si>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</si>
  <si>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</si>
  <si>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</si>
  <si>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</si>
  <si>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</si>
  <si>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</si>
  <si>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</si>
  <si>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</si>
  <si>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</si>
  <si>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</si>
  <si>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</si>
  <si>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</si>
  <si>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</si>
  <si>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</si>
  <si>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</si>
  <si>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</si>
  <si>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</si>
  <si>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</si>
  <si>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</si>
  <si>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</si>
  <si>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</si>
  <si>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</si>
  <si>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</si>
  <si>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</si>
  <si>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</si>
  <si>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</si>
  <si>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</si>
  <si>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</si>
  <si>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</si>
  <si>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</si>
  <si>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</si>
  <si>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</si>
  <si>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</si>
  <si>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</si>
  <si>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</si>
  <si>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</si>
  <si>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</si>
  <si>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</si>
  <si>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</si>
  <si>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</si>
  <si>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</si>
  <si>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</si>
  <si>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</si>
  <si>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</si>
  <si>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</si>
  <si>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</si>
  <si>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</si>
  <si>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</si>
  <si>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</si>
  <si>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</si>
  <si>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</si>
  <si>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</si>
  <si>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</si>
  <si>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</si>
  <si>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</si>
  <si>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</si>
  <si>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</si>
  <si>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</si>
  <si>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</si>
  <si>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</si>
  <si>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</si>
  <si>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</si>
  <si>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</si>
  <si>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</si>
  <si>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</si>
  <si>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</si>
  <si>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</si>
  <si>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</si>
  <si>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</si>
  <si>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</si>
  <si>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</si>
  <si>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</si>
  <si>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</si>
  <si>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</si>
  <si>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</si>
  <si>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</si>
  <si>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</si>
  <si>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</si>
  <si>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</si>
  <si>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</si>
  <si>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</si>
  <si>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</si>
  <si>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</si>
  <si>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</si>
  <si>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</si>
  <si>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</si>
  <si>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</si>
  <si>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</si>
  <si>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</si>
  <si>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</si>
  <si>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</si>
  <si>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</si>
  <si>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</si>
  <si>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</si>
  <si>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</si>
  <si>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</si>
  <si>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</si>
  <si>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</si>
  <si>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</si>
  <si>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</si>
  <si>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</si>
  <si>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</si>
  <si>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</si>
  <si>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</si>
  <si>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</si>
  <si>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</si>
  <si>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</si>
  <si>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</si>
  <si>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</si>
  <si>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</si>
  <si>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</si>
  <si>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</si>
  <si>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</si>
  <si>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</si>
  <si>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</si>
  <si>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</si>
  <si>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</si>
  <si>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</si>
  <si>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</si>
  <si>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</si>
  <si>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</si>
  <si>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</si>
  <si>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</si>
  <si>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</si>
  <si>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</si>
  <si>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</si>
  <si>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</si>
  <si>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</si>
  <si>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</si>
  <si>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</si>
  <si>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</si>
  <si>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</si>
  <si>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</si>
  <si>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</si>
  <si>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</si>
  <si>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</si>
  <si>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</si>
  <si>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</si>
  <si>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</si>
  <si>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</si>
  <si>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</si>
  <si>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</si>
  <si>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</si>
  <si>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</si>
  <si>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</si>
  <si>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</si>
  <si>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</si>
  <si>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</si>
  <si>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</si>
  <si>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</si>
  <si>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</si>
  <si>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</si>
  <si>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</si>
  <si>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</si>
  <si>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</si>
  <si>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</si>
  <si>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</si>
  <si>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</si>
  <si>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</si>
  <si>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</si>
  <si>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</si>
  <si>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</si>
  <si>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</si>
  <si>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</si>
  <si>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</si>
  <si>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</si>
  <si>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</si>
  <si>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</si>
  <si>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</si>
  <si>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</si>
  <si>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</si>
  <si>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</si>
  <si>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</si>
  <si>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</si>
  <si>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</si>
  <si>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</si>
  <si>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</si>
  <si>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</si>
  <si>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</si>
  <si>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</si>
  <si>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</si>
  <si>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</si>
  <si>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</si>
  <si>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</si>
  <si>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</si>
  <si>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</si>
  <si>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</si>
  <si>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</si>
  <si>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</si>
  <si>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</si>
  <si>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</si>
  <si>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</si>
  <si>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</si>
  <si>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</si>
  <si>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</si>
  <si>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</si>
  <si>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</si>
  <si>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</si>
  <si>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</si>
  <si>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</si>
  <si>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</si>
  <si>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</si>
  <si>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</si>
  <si>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</si>
  <si>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</si>
  <si>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</si>
  <si>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</si>
  <si>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</si>
  <si>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</si>
  <si>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</si>
  <si>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</si>
  <si>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</si>
  <si>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</si>
  <si>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</si>
  <si>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</si>
  <si>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</si>
  <si>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</si>
  <si>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</si>
  <si>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</si>
  <si>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</si>
  <si>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</si>
  <si>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</si>
  <si>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</si>
  <si>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</si>
  <si>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</si>
  <si>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</si>
  <si>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</si>
  <si>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</si>
  <si>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</si>
  <si>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</si>
  <si>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</si>
  <si>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</si>
  <si>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</si>
  <si>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</si>
  <si>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</si>
  <si>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</si>
  <si>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</si>
  <si>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</si>
  <si>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</si>
  <si>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</si>
  <si>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</si>
  <si>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</si>
  <si>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</si>
  <si>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</si>
  <si>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</si>
  <si>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</si>
  <si>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</si>
  <si>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</si>
  <si>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</si>
  <si>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</si>
  <si>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</si>
  <si>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</si>
  <si>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</si>
  <si>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</si>
  <si>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</si>
  <si>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</si>
  <si>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</si>
  <si>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</si>
  <si>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</si>
  <si>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</si>
  <si>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</si>
  <si>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</si>
  <si>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</si>
  <si>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</si>
  <si>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</si>
  <si>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</si>
  <si>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</si>
  <si>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</si>
  <si>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</si>
  <si>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</si>
  <si>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</si>
  <si>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</si>
  <si>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</si>
  <si>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</si>
  <si>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</si>
  <si>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</si>
  <si>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</si>
  <si>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</si>
  <si>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</si>
  <si>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</si>
  <si>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</si>
  <si>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</si>
  <si>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</si>
  <si>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</si>
  <si>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</si>
  <si>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</si>
  <si>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</si>
  <si>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</si>
  <si>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</si>
  <si>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</si>
  <si>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</si>
  <si>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</si>
  <si>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</si>
  <si>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</si>
  <si>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</si>
  <si>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</si>
  <si>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</si>
  <si>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</si>
  <si>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</si>
  <si>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</si>
  <si>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</si>
  <si>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</si>
  <si>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</si>
  <si>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</si>
  <si>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</si>
  <si>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</si>
  <si>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</si>
  <si>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</si>
  <si>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</si>
  <si>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</si>
  <si>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</si>
  <si>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</si>
  <si>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</si>
  <si>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</si>
  <si>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</si>
  <si>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</si>
  <si>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</si>
  <si>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</si>
  <si>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</si>
  <si>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</si>
  <si>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</si>
  <si>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</si>
  <si>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</si>
  <si>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</si>
  <si>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</si>
  <si>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</si>
  <si>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</si>
  <si>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</si>
  <si>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</si>
  <si>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</si>
  <si>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</si>
  <si>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</si>
  <si>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</si>
  <si>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</si>
  <si>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</si>
  <si>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</si>
  <si>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</si>
  <si>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</si>
  <si>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</si>
  <si>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</si>
  <si>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</si>
  <si>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</si>
  <si>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</si>
  <si>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</si>
  <si>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</si>
  <si>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</si>
  <si>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</si>
  <si>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</si>
  <si>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</si>
  <si>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</si>
  <si>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</si>
  <si>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</si>
  <si>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</si>
  <si>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</si>
  <si>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</si>
  <si>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</si>
  <si>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</si>
  <si>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</si>
  <si>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</si>
  <si>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</si>
  <si>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</si>
  <si>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</si>
  <si>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</si>
  <si>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</si>
  <si>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</si>
  <si>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</si>
  <si>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</si>
  <si>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</si>
  <si>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</si>
  <si>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</si>
  <si>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</si>
  <si>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</si>
  <si>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</si>
  <si>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</si>
  <si>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</si>
  <si>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</si>
  <si>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</si>
  <si>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</si>
  <si>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</si>
  <si>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</si>
  <si>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</si>
  <si>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</si>
  <si>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</si>
  <si>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</si>
  <si>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</si>
  <si>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</si>
  <si>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</si>
  <si>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</si>
  <si>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</si>
  <si>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</si>
  <si>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</si>
  <si>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</si>
  <si>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</si>
  <si>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</si>
  <si>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</si>
  <si>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</si>
  <si>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</si>
  <si>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</si>
  <si>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</si>
  <si>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</si>
  <si>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</si>
  <si>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</si>
  <si>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</si>
  <si>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</si>
  <si>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</si>
  <si>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</si>
  <si>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</si>
  <si>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</si>
  <si>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</si>
  <si>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</si>
  <si>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</si>
  <si>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</si>
  <si>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</si>
  <si>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</si>
  <si>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</si>
  <si>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</si>
  <si>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</si>
  <si>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</si>
  <si>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</si>
  <si>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</si>
  <si>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</si>
  <si>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</si>
  <si>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</si>
  <si>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</si>
  <si>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</si>
  <si>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</si>
  <si>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</si>
  <si>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</si>
  <si>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</si>
  <si>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</si>
  <si>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</si>
  <si>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</si>
  <si>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</si>
  <si>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</si>
  <si>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</si>
  <si>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</si>
  <si>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</si>
  <si>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</si>
  <si>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</si>
  <si>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</si>
  <si>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</si>
  <si>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</si>
  <si>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</si>
  <si>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</si>
  <si>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</si>
  <si>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</si>
  <si>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</si>
  <si>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</si>
  <si>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</si>
  <si>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</si>
  <si>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</si>
  <si>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</si>
  <si>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</si>
  <si>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</si>
  <si>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</si>
  <si>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</si>
  <si>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</si>
  <si>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</si>
  <si>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</si>
  <si>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</si>
  <si>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</si>
  <si>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</si>
  <si>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</si>
  <si>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</si>
  <si>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</si>
  <si>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</si>
  <si>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</si>
  <si>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</si>
  <si>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</si>
  <si>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</si>
  <si>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</si>
  <si>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</si>
  <si>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</si>
  <si>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</si>
  <si>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</si>
  <si>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</si>
  <si>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</si>
  <si>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</si>
  <si>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</si>
  <si>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</si>
  <si>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</si>
  <si>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</si>
  <si>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</si>
  <si>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</si>
  <si>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</si>
  <si>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</si>
  <si>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</si>
  <si>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</si>
  <si>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</si>
  <si>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</si>
  <si>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</si>
  <si>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</si>
  <si>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</si>
  <si>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</si>
  <si>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</si>
  <si>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</si>
  <si>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</si>
  <si>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</si>
  <si>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</si>
  <si>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</si>
  <si>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</si>
  <si>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</si>
  <si>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</si>
  <si>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</si>
  <si>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</si>
  <si>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</si>
  <si>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</si>
  <si>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</si>
  <si>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</si>
  <si>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</si>
  <si>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</si>
  <si>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</si>
  <si>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</si>
  <si>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</si>
  <si>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</si>
  <si>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</si>
  <si>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</si>
  <si>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</si>
  <si>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</si>
  <si>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</si>
  <si>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</si>
  <si>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</si>
  <si>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</si>
  <si>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</si>
  <si>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</si>
  <si>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</si>
  <si>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</si>
  <si>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</si>
  <si>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</si>
  <si>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</si>
  <si>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</si>
  <si>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</si>
  <si>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</si>
  <si>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</si>
  <si>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</si>
  <si>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</si>
  <si>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</si>
  <si>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</si>
  <si>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</si>
  <si>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</si>
  <si>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</si>
  <si>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</si>
  <si>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</si>
  <si>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</si>
  <si>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</si>
  <si>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</si>
  <si>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</si>
  <si>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</si>
  <si>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</si>
  <si>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</si>
  <si>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</si>
  <si>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</si>
  <si>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</si>
  <si>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</si>
  <si>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</si>
  <si>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</si>
  <si>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</si>
  <si>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</si>
  <si>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</si>
  <si>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</si>
  <si>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</si>
  <si>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</si>
  <si>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</si>
  <si>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</si>
  <si>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</si>
  <si>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</si>
  <si>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</si>
  <si>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</si>
  <si>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</si>
  <si>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</si>
  <si>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</si>
  <si>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</si>
  <si>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</si>
  <si>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</si>
  <si>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</si>
  <si>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</si>
  <si>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</si>
  <si>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</si>
  <si>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</si>
  <si>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</si>
  <si>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</si>
  <si>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</si>
  <si>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</si>
  <si>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</si>
  <si>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</si>
  <si>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</si>
  <si>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</si>
  <si>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</si>
  <si>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</si>
  <si>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</si>
  <si>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</si>
  <si>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</si>
  <si>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</si>
  <si>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</si>
  <si>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</si>
  <si>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</si>
  <si>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</si>
  <si>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</si>
  <si>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</si>
  <si>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</si>
  <si>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</si>
  <si>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</si>
  <si>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</si>
  <si>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</si>
  <si>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</si>
  <si>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</si>
  <si>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</si>
  <si>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</si>
  <si>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</si>
  <si>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</si>
  <si>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</si>
  <si>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</si>
  <si>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</si>
  <si>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</si>
  <si>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</si>
  <si>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</si>
  <si>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</si>
  <si>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</si>
  <si>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</si>
  <si>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</si>
  <si>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</si>
  <si>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</si>
  <si>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</si>
  <si>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</si>
  <si>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</si>
  <si>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</si>
  <si>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</si>
  <si>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</si>
  <si>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</si>
  <si>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</si>
  <si>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</si>
  <si>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</si>
  <si>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</si>
  <si>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</si>
  <si>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</si>
  <si>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</si>
  <si>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</si>
  <si>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</si>
  <si>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</si>
  <si>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</si>
  <si>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</si>
  <si>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</si>
  <si>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</si>
  <si>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</si>
  <si>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</si>
  <si>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</si>
  <si>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</si>
  <si>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</si>
  <si>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</si>
  <si>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</si>
  <si>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</si>
  <si>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</si>
  <si>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</si>
  <si>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</si>
  <si>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</si>
  <si>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</si>
  <si>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</si>
  <si>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</si>
  <si>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</si>
  <si>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</si>
  <si>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</si>
  <si>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</si>
  <si>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</si>
  <si>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</si>
  <si>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</si>
  <si>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</si>
  <si>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</si>
  <si>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</si>
  <si>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</si>
  <si>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</si>
  <si>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</si>
  <si>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</si>
  <si>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</si>
  <si>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</si>
  <si>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</si>
  <si>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</si>
  <si>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</si>
  <si>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</si>
  <si>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</si>
  <si>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</si>
  <si>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</si>
  <si>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</si>
  <si>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</si>
  <si>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</si>
  <si>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</si>
  <si>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</si>
  <si>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</si>
  <si>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</si>
  <si>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</si>
  <si>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</si>
  <si>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</si>
  <si>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</si>
  <si>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</si>
  <si>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</si>
  <si>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</si>
  <si>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</si>
  <si>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</si>
  <si>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</si>
  <si>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</si>
  <si>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</si>
  <si>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</si>
  <si>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</si>
  <si>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</si>
  <si>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</si>
  <si>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</si>
  <si>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</si>
  <si>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</si>
  <si>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</si>
  <si>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</si>
  <si>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</si>
  <si>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</si>
  <si>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</si>
  <si>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</si>
  <si>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</si>
  <si>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</si>
  <si>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</si>
  <si>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</si>
  <si>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</si>
  <si>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</si>
  <si>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</si>
  <si>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</si>
  <si>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</si>
  <si>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</si>
  <si>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</si>
  <si>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</si>
  <si>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</si>
  <si>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</si>
  <si>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</si>
  <si>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</si>
  <si>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</si>
  <si>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</si>
  <si>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</si>
  <si>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</si>
  <si>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</si>
  <si>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</si>
  <si>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</si>
  <si>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</si>
  <si>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</si>
  <si>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</si>
  <si>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</si>
  <si>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</si>
  <si>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</si>
  <si>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</si>
  <si>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</si>
  <si>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</si>
  <si>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</si>
  <si>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</si>
  <si>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</si>
  <si>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</si>
  <si>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</si>
  <si>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</si>
  <si>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</si>
  <si>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</si>
  <si>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</si>
  <si>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</si>
  <si>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</si>
  <si>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</si>
  <si>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</si>
  <si>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</si>
  <si>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</si>
  <si>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</si>
  <si>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</si>
  <si>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</si>
  <si>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</si>
  <si>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</si>
  <si>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</si>
  <si>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</si>
  <si>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</si>
  <si>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</si>
  <si>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</si>
  <si>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</si>
  <si>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</si>
  <si>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</si>
  <si>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</si>
  <si>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</si>
  <si>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</si>
  <si>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</si>
  <si>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</si>
  <si>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</si>
  <si>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</si>
  <si>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</si>
  <si>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</si>
  <si>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</si>
  <si>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</si>
  <si>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</si>
  <si>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</si>
  <si>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</si>
  <si>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</si>
  <si>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</si>
  <si>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</si>
  <si>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</si>
  <si>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</si>
  <si>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</si>
  <si>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</si>
  <si>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</si>
  <si>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</si>
  <si>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</si>
  <si>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</si>
  <si>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</si>
  <si>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</si>
  <si>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</si>
  <si>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</si>
  <si>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</si>
  <si>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</si>
  <si>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</si>
  <si>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</si>
  <si>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</si>
  <si>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</si>
  <si>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</si>
  <si>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</si>
  <si>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</si>
  <si>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</si>
  <si>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</si>
  <si>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</si>
  <si>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</si>
  <si>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</si>
  <si>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</si>
  <si>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</si>
  <si>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</si>
  <si>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</si>
  <si>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</si>
  <si>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</si>
  <si>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</si>
  <si>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</si>
  <si>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</si>
  <si>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</si>
  <si>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</si>
  <si>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</si>
  <si>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</si>
  <si>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</si>
  <si>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</si>
  <si>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</si>
  <si>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</si>
  <si>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</si>
  <si>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</si>
  <si>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</si>
  <si>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</si>
  <si>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</si>
  <si>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</si>
  <si>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</si>
  <si>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</si>
  <si>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</si>
  <si>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</si>
  <si>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</si>
  <si>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</si>
  <si>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</si>
  <si>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</si>
  <si>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</si>
  <si>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</si>
  <si>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</si>
  <si>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</si>
  <si>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</si>
  <si>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</si>
  <si>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</si>
  <si>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</si>
  <si>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</si>
  <si>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</si>
  <si>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</si>
  <si>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</si>
  <si>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</si>
  <si>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</si>
  <si>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</si>
  <si>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</si>
  <si>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</si>
  <si>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</si>
  <si>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</si>
  <si>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</si>
  <si>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</si>
  <si>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</si>
  <si>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</si>
  <si>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</si>
  <si>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</si>
  <si>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</si>
  <si>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</si>
  <si>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</si>
  <si>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</si>
  <si>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</si>
  <si>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</si>
  <si>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</si>
  <si>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</si>
  <si>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</si>
  <si>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</si>
  <si>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</si>
  <si>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</si>
  <si>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</si>
  <si>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</si>
  <si>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</si>
  <si>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</si>
  <si>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</si>
  <si>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</si>
  <si>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</si>
  <si>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</si>
  <si>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</si>
  <si>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</si>
  <si>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</si>
  <si>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</si>
  <si>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</si>
  <si>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</si>
  <si>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</si>
  <si>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</si>
  <si>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</si>
  <si>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</si>
  <si>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</si>
  <si>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</si>
  <si>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</si>
  <si>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</si>
  <si>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</si>
  <si>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</si>
  <si>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</si>
  <si>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</si>
  <si>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</si>
  <si>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</si>
  <si>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</si>
  <si>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</si>
  <si>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</si>
  <si>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</si>
  <si>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</si>
  <si>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</si>
  <si>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</si>
  <si>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</si>
  <si>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</si>
  <si>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</si>
  <si>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</si>
  <si>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</si>
  <si>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</si>
  <si>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</si>
  <si>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</si>
  <si>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</si>
  <si>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</si>
  <si>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</si>
  <si>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</si>
  <si>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</si>
  <si>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</si>
  <si>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</si>
  <si>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</si>
  <si>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</si>
  <si>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</si>
  <si>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</si>
  <si>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</si>
  <si>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</si>
  <si>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</si>
  <si>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</si>
  <si>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</si>
  <si>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</si>
  <si>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</si>
  <si>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</si>
  <si>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</si>
  <si>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</si>
  <si>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</si>
  <si>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</si>
  <si>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</si>
  <si>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</si>
  <si>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</si>
  <si>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</si>
  <si>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</si>
  <si>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</si>
  <si>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</si>
  <si>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</si>
  <si>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</si>
  <si>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</si>
  <si>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</si>
  <si>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</si>
  <si>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</si>
  <si>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</si>
  <si>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</si>
  <si>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</si>
  <si>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</si>
  <si>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</si>
  <si>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</si>
  <si>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</si>
  <si>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</si>
  <si>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</si>
  <si>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</si>
  <si>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</si>
  <si>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</si>
  <si>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</si>
  <si>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</si>
  <si>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</si>
  <si>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</si>
  <si>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</si>
  <si>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</si>
  <si>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</si>
  <si>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</si>
  <si>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</si>
  <si>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</si>
  <si>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</si>
  <si>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</si>
  <si>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</si>
  <si>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</si>
  <si>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</si>
  <si>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</si>
  <si>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</si>
  <si>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</si>
  <si>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</si>
  <si>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</si>
  <si>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</si>
  <si>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</si>
  <si>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</si>
  <si>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</si>
  <si>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</si>
  <si>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</si>
  <si>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</si>
  <si>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</si>
  <si>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</si>
  <si>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</si>
  <si>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</si>
  <si>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</si>
  <si>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</si>
  <si>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</si>
  <si>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</si>
  <si>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</si>
  <si>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</si>
  <si>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</si>
  <si>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</si>
  <si>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</si>
  <si>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</si>
  <si>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</si>
  <si>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</si>
  <si>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</si>
  <si>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</si>
  <si>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</si>
  <si>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</si>
  <si>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</si>
  <si>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</si>
  <si>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</si>
  <si>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</si>
  <si>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</si>
  <si>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</si>
  <si>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</si>
  <si>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</si>
  <si>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</si>
  <si>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</si>
  <si>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</si>
  <si>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</si>
  <si>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</si>
  <si>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</si>
  <si>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</si>
  <si>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</si>
  <si>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</si>
  <si>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</si>
  <si>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</si>
  <si>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</si>
  <si>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</si>
  <si>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</si>
  <si>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</si>
  <si>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</si>
  <si>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</si>
  <si>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</si>
  <si>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</si>
  <si>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</si>
  <si>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</si>
  <si>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</si>
  <si>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</si>
  <si>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</si>
  <si>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</si>
  <si>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</si>
  <si>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</si>
  <si>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</si>
  <si>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</si>
  <si>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</si>
  <si>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</si>
  <si>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</si>
  <si>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</si>
  <si>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</si>
  <si>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</si>
  <si>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</si>
  <si>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</si>
  <si>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</si>
  <si>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</si>
  <si>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</si>
  <si>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</si>
  <si>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</si>
  <si>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</si>
  <si>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</si>
  <si>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</si>
  <si>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</si>
  <si>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</si>
  <si>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</si>
  <si>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</si>
  <si>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</si>
  <si>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</si>
  <si>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</si>
  <si>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</si>
  <si>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</si>
  <si>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</si>
  <si>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</si>
  <si>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</si>
  <si>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</si>
  <si>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</si>
  <si>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</si>
  <si>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</si>
  <si>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</si>
  <si>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</si>
  <si>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</si>
  <si>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</si>
  <si>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</si>
  <si>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</si>
  <si>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</si>
  <si>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</si>
  <si>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</si>
  <si>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</si>
  <si>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</si>
  <si>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</si>
  <si>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</si>
  <si>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</si>
  <si>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</si>
  <si>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</si>
  <si>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</si>
  <si>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</si>
  <si>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</si>
  <si>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</si>
  <si>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</si>
  <si>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</si>
  <si>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</si>
  <si>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</si>
  <si>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</si>
  <si>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</si>
  <si>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</si>
  <si>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</si>
  <si>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</si>
  <si>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</si>
  <si>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</si>
  <si>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</si>
  <si>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</si>
  <si>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</si>
  <si>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</si>
  <si>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</si>
  <si>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</si>
  <si>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</si>
  <si>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</si>
  <si>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</si>
  <si>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</si>
  <si>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</si>
  <si>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</si>
  <si>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</si>
  <si>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</si>
  <si>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</si>
  <si>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</si>
  <si>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</si>
  <si>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</si>
  <si>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</si>
  <si>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</si>
  <si>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</si>
  <si>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</si>
  <si>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</si>
  <si>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</si>
  <si>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</si>
  <si>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</si>
  <si>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</si>
  <si>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</si>
  <si>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</si>
  <si>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</si>
  <si>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</si>
  <si>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</si>
  <si>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</si>
  <si>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</si>
  <si>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</si>
  <si>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</si>
  <si>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</si>
  <si>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</si>
  <si>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</si>
  <si>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</si>
  <si>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</si>
  <si>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</si>
  <si>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</si>
  <si>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</si>
  <si>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</si>
  <si>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</si>
  <si>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</si>
  <si>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</si>
  <si>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</si>
  <si>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</si>
  <si>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</si>
  <si>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</si>
  <si>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</si>
  <si>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</si>
  <si>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</si>
  <si>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</si>
  <si>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</si>
  <si>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</si>
  <si>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</si>
  <si>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</si>
  <si>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</si>
  <si>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</si>
  <si>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</si>
  <si>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</si>
  <si>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</si>
  <si>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</si>
  <si>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</si>
  <si>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</si>
  <si>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</si>
  <si>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</si>
  <si>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</si>
  <si>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</si>
  <si>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</si>
  <si>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</si>
  <si>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</si>
  <si>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</si>
  <si>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</si>
  <si>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</si>
  <si>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</si>
  <si>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</si>
  <si>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</si>
  <si>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</si>
  <si>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</si>
  <si>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</si>
  <si>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</si>
  <si>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</si>
  <si>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</si>
  <si>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</si>
  <si>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</si>
  <si>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</si>
  <si>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</si>
  <si>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</si>
  <si>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</si>
  <si>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</si>
  <si>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</si>
  <si>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</si>
  <si>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</si>
  <si>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</si>
  <si>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</si>
  <si>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</si>
  <si>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</si>
  <si>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</si>
  <si>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</si>
  <si>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</si>
  <si>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</si>
  <si>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</si>
  <si>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</si>
  <si>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</si>
  <si>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</si>
  <si>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</si>
  <si>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</si>
  <si>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</si>
  <si>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</si>
  <si>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</si>
  <si>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</si>
  <si>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</si>
  <si>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</si>
  <si>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</si>
  <si>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</si>
  <si>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</si>
  <si>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</si>
  <si>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</si>
  <si>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</si>
  <si>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</si>
  <si>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</si>
  <si>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</si>
  <si>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</si>
  <si>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</si>
  <si>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</si>
  <si>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</si>
  <si>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</si>
  <si>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</si>
  <si>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</si>
  <si>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</si>
  <si>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</si>
  <si>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</si>
  <si>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</si>
  <si>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</si>
  <si>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</si>
  <si>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</si>
  <si>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</si>
  <si>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</si>
  <si>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</si>
  <si>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</si>
  <si>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</si>
  <si>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</si>
  <si>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</si>
  <si>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</si>
  <si>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</si>
  <si>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</si>
  <si>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</si>
  <si>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</si>
  <si>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</si>
  <si>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</si>
  <si>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</si>
  <si>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</si>
  <si>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</si>
  <si>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</si>
  <si>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</si>
  <si>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</si>
  <si>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</si>
  <si>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</si>
  <si>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</si>
  <si>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</si>
  <si>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</si>
  <si>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</si>
  <si>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</si>
  <si>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</si>
  <si>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</si>
  <si>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</si>
  <si>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</si>
  <si>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</si>
  <si>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</si>
  <si>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</si>
  <si>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</si>
  <si>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</si>
  <si>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</si>
  <si>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</si>
  <si>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</si>
  <si>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</si>
  <si>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</si>
  <si>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</si>
  <si>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</si>
  <si>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</si>
  <si>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</si>
  <si>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</si>
  <si>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</si>
  <si>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</si>
  <si>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</si>
  <si>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</si>
  <si>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</si>
  <si>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</si>
  <si>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</si>
  <si>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</si>
  <si>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</si>
  <si>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</si>
  <si>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</si>
  <si>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</si>
  <si>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</si>
  <si>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</si>
  <si>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</si>
  <si>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</si>
  <si>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</si>
  <si>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</si>
  <si>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</si>
  <si>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</si>
  <si>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</si>
  <si>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</si>
  <si>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</si>
  <si>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</si>
  <si>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</si>
  <si>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</si>
  <si>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</si>
  <si>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</si>
  <si>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</si>
  <si>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</si>
  <si>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</si>
  <si>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</si>
  <si>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</si>
  <si>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</si>
  <si>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</si>
  <si>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</si>
  <si>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</si>
  <si>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</si>
  <si>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</si>
  <si>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</si>
  <si>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</si>
  <si>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</si>
  <si>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</si>
  <si>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</si>
  <si>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</si>
  <si>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</si>
  <si>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</si>
  <si>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</si>
  <si>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</si>
  <si>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</si>
  <si>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</si>
  <si>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</si>
  <si>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</si>
  <si>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</si>
  <si>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</si>
  <si>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</si>
  <si>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</si>
  <si>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</si>
  <si>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</si>
  <si>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</si>
  <si>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</si>
  <si>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</si>
  <si>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</si>
  <si>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</si>
  <si>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</si>
  <si>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</si>
  <si>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</si>
  <si>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</si>
  <si>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</si>
  <si>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</si>
  <si>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</si>
  <si>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</si>
  <si>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</si>
  <si>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</si>
  <si>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</si>
  <si>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</si>
  <si>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</si>
  <si>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</si>
  <si>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</si>
  <si>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</si>
  <si>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</si>
  <si>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</si>
  <si>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</si>
  <si>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</si>
  <si>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</si>
  <si>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</si>
  <si>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</si>
  <si>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</si>
  <si>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</si>
  <si>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</si>
  <si>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</si>
  <si>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</si>
  <si>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</si>
  <si>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</si>
  <si>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</si>
  <si>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</si>
  <si>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</si>
  <si>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</si>
  <si>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</si>
  <si>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</si>
  <si>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</si>
  <si>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</si>
  <si>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</si>
  <si>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</si>
  <si>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</si>
  <si>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</si>
  <si>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</si>
  <si>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</si>
  <si>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</si>
  <si>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</si>
  <si>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</si>
  <si>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</si>
  <si>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</si>
  <si>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</si>
  <si>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</si>
  <si>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</si>
  <si>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</si>
  <si>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</si>
  <si>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</si>
  <si>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</si>
  <si>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</si>
  <si>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</si>
  <si>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</si>
  <si>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</si>
  <si>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</si>
  <si>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</si>
  <si>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</si>
  <si>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</si>
  <si>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</si>
  <si>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</si>
  <si>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</si>
  <si>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</si>
  <si>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</si>
  <si>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</si>
  <si>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</si>
  <si>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</si>
  <si>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</si>
  <si>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</si>
  <si>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</si>
  <si>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</si>
  <si>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</si>
  <si>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</si>
  <si>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</si>
  <si>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</si>
  <si>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</si>
  <si>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</si>
  <si>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</si>
  <si>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</si>
  <si>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</si>
  <si>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</si>
  <si>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</si>
  <si>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</si>
  <si>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</si>
  <si>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</si>
  <si>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</si>
  <si>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</si>
  <si>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</si>
  <si>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</si>
  <si>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</si>
  <si>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</si>
  <si>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</si>
  <si>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</si>
  <si>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</si>
  <si>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</si>
  <si>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</si>
  <si>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</si>
  <si>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</si>
  <si>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</si>
  <si>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</si>
  <si>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</si>
  <si>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</si>
  <si>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</si>
  <si>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</si>
  <si>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</si>
  <si>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</si>
  <si>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</si>
  <si>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</si>
  <si>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</si>
  <si>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</si>
  <si>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</si>
  <si>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</si>
  <si>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</si>
  <si>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</si>
  <si>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</si>
  <si>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</si>
  <si>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</si>
  <si>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</si>
  <si>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</si>
  <si>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</si>
  <si>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</si>
  <si>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</si>
  <si>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</si>
  <si>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</si>
  <si>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</si>
  <si>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</si>
  <si>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</si>
  <si>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</si>
  <si>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</si>
  <si>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</si>
  <si>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</si>
  <si>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</si>
  <si>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</si>
  <si>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</si>
  <si>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</si>
  <si>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</si>
  <si>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</si>
  <si>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</si>
  <si>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</si>
  <si>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</si>
  <si>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</si>
  <si>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</si>
  <si>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</si>
  <si>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</si>
  <si>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</si>
  <si>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</si>
  <si>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</si>
  <si>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</si>
  <si>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</si>
  <si>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</si>
  <si>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</si>
  <si>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</si>
  <si>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</si>
  <si>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</si>
  <si>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</si>
  <si>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</si>
  <si>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</si>
  <si>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</si>
  <si>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</si>
  <si>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</si>
  <si>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</si>
  <si>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</si>
  <si>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</si>
  <si>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</si>
  <si>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</si>
  <si>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</si>
  <si>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</si>
  <si>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</si>
  <si>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</si>
  <si>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</si>
  <si>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</si>
  <si>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</si>
  <si>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</si>
  <si>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</si>
  <si>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</si>
  <si>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</si>
  <si>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</si>
  <si>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</si>
  <si>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</si>
  <si>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</si>
  <si>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</si>
  <si>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</si>
  <si>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</si>
  <si>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</si>
  <si>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</si>
  <si>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</si>
  <si>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</si>
  <si>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</si>
  <si>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</si>
  <si>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</si>
  <si>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</si>
  <si>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</si>
  <si>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</si>
  <si>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</si>
  <si>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</si>
  <si>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</si>
  <si>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</si>
  <si>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</si>
  <si>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</si>
  <si>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</si>
  <si>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</si>
  <si>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</si>
  <si>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</si>
  <si>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</si>
  <si>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</si>
  <si>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</si>
  <si>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</si>
  <si>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</si>
  <si>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</si>
  <si>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</si>
  <si>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</si>
  <si>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</si>
  <si>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</si>
  <si>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</si>
  <si>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</si>
  <si>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</si>
  <si>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</si>
  <si>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</si>
  <si>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</si>
  <si>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</si>
  <si>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</si>
  <si>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</si>
  <si>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</si>
  <si>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</si>
  <si>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</si>
  <si>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</si>
  <si>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</si>
  <si>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</si>
  <si>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</si>
  <si>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</si>
  <si>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</si>
  <si>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</si>
  <si>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</si>
  <si>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</si>
  <si>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</si>
  <si>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</si>
  <si>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</si>
  <si>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</si>
  <si>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</si>
  <si>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</si>
  <si>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</si>
  <si>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</si>
  <si>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</si>
  <si>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</si>
  <si>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</si>
  <si>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</si>
  <si>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</si>
  <si>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</si>
  <si>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</si>
  <si>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</si>
  <si>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</si>
  <si>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</si>
  <si>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</si>
  <si>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</si>
  <si>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</si>
  <si>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</si>
  <si>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</si>
  <si>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</si>
  <si>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</si>
  <si>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</si>
  <si>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</si>
  <si>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</si>
  <si>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</si>
  <si>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</si>
  <si>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</si>
  <si>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</si>
  <si>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</si>
  <si>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</si>
  <si>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</si>
  <si>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</si>
  <si>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</si>
  <si>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</si>
  <si>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</si>
  <si>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</si>
  <si>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</si>
  <si>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</si>
  <si>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</si>
  <si>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</si>
  <si>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</si>
  <si>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</si>
  <si>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</si>
  <si>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</si>
  <si>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</si>
  <si>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</si>
  <si>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</si>
  <si>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</si>
  <si>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</si>
  <si>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</si>
  <si>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</si>
  <si>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</si>
  <si>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</si>
  <si>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</si>
  <si>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</si>
  <si>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</si>
  <si>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</si>
  <si>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</si>
  <si>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</si>
  <si>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</si>
  <si>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</si>
  <si>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</si>
  <si>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</si>
  <si>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</si>
  <si>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</si>
  <si>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</si>
  <si>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</si>
  <si>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</si>
  <si>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</si>
  <si>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</si>
  <si>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</si>
  <si>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</si>
  <si>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</si>
  <si>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</si>
  <si>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</si>
  <si>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</si>
  <si>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</si>
  <si>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</si>
  <si>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</si>
  <si>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</si>
  <si>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</si>
  <si>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</si>
  <si>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</si>
  <si>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</si>
  <si>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</si>
  <si>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</si>
  <si>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</si>
  <si>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</si>
  <si>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</si>
  <si>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</si>
  <si>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</si>
  <si>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</si>
  <si>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</si>
  <si>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</si>
  <si>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</si>
  <si>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</si>
  <si>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</si>
  <si>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</si>
  <si>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</si>
  <si>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</si>
  <si>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</si>
  <si>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</si>
  <si>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</si>
  <si>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</si>
  <si>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</si>
  <si>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</si>
  <si>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</si>
  <si>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</si>
  <si>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</si>
  <si>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</si>
  <si>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</si>
  <si>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</si>
  <si>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</si>
  <si>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</si>
  <si>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</si>
  <si>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</si>
  <si>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</si>
  <si>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</si>
  <si>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</si>
  <si>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</si>
  <si>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</si>
  <si>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</si>
  <si>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</si>
  <si>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</si>
  <si>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</si>
  <si>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</si>
  <si>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</si>
  <si>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</si>
  <si>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</si>
  <si>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</si>
  <si>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</si>
  <si>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</si>
  <si>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</si>
  <si>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</si>
  <si>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</si>
  <si>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</si>
  <si>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</si>
  <si>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</si>
  <si>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</si>
  <si>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</si>
  <si>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</si>
  <si>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</si>
  <si>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</si>
  <si>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</si>
  <si>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</si>
  <si>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</si>
  <si>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</si>
  <si>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</si>
  <si>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</si>
  <si>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</si>
  <si>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</si>
  <si>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</si>
  <si>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</si>
  <si>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</si>
  <si>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</si>
  <si>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</si>
  <si>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</si>
  <si>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</si>
  <si>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</si>
  <si>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</si>
  <si>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</si>
  <si>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</si>
  <si>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</si>
  <si>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</si>
  <si>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</si>
  <si>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</si>
  <si>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</si>
  <si>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</si>
  <si>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</si>
  <si>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</si>
  <si>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</si>
  <si>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</si>
  <si>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</si>
  <si>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</si>
  <si>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</si>
  <si>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</si>
  <si>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</si>
  <si>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</si>
  <si>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</si>
  <si>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</si>
  <si>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</si>
  <si>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</si>
  <si>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</si>
  <si>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</si>
  <si>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</si>
  <si>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</si>
  <si>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</si>
  <si>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</si>
  <si>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</si>
  <si>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</si>
  <si>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</si>
  <si>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</si>
  <si>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</si>
  <si>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</si>
  <si>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</si>
  <si>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</si>
  <si>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</si>
  <si>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</si>
  <si>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</si>
  <si>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</si>
  <si>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</si>
  <si>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</si>
  <si>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</si>
  <si>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</si>
  <si>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</si>
  <si>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</si>
  <si>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</si>
  <si>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</si>
  <si>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</si>
  <si>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</si>
  <si>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</si>
  <si>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</si>
  <si>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</si>
  <si>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</si>
  <si>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</si>
  <si>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</si>
  <si>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</si>
  <si>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</si>
  <si>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</si>
  <si>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</si>
  <si>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</si>
  <si>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</si>
  <si>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</si>
  <si>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</si>
  <si>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</si>
  <si>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</si>
  <si>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</si>
  <si>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</si>
  <si>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</si>
  <si>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</si>
  <si>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</si>
  <si>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</si>
  <si>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</si>
  <si>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</si>
  <si>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</si>
  <si>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</si>
  <si>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</si>
  <si>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</si>
  <si>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</si>
  <si>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</si>
  <si>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</si>
  <si>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</si>
  <si>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</si>
  <si>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</si>
  <si>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</si>
  <si>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</si>
  <si>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</si>
  <si>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</si>
  <si>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</si>
  <si>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</si>
  <si>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</si>
  <si>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</si>
  <si>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</si>
  <si>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</si>
  <si>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</si>
  <si>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</si>
  <si>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</si>
  <si>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</si>
  <si>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</si>
  <si>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</si>
  <si>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</si>
  <si>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</si>
  <si>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</si>
  <si>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</si>
  <si>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</si>
  <si>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</si>
  <si>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</si>
  <si>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</si>
  <si>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</si>
  <si>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</si>
  <si>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</si>
  <si>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</si>
  <si>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</si>
  <si>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</si>
  <si>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</si>
  <si>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</si>
  <si>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</si>
  <si>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</si>
  <si>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</si>
  <si>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</si>
  <si>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</si>
  <si>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</si>
  <si>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</si>
  <si>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</si>
  <si>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</si>
  <si>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</si>
  <si>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</si>
  <si>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</si>
  <si>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</si>
  <si>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</si>
  <si>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</si>
  <si>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</si>
  <si>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</si>
  <si>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</si>
  <si>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</si>
  <si>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</si>
  <si>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</si>
  <si>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</si>
  <si>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</si>
  <si>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</si>
  <si>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</si>
  <si>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</si>
  <si>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</si>
  <si>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</si>
  <si>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</si>
  <si>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</si>
  <si>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</si>
  <si>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</si>
  <si>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</si>
  <si>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</si>
  <si>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</si>
  <si>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</si>
  <si>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</si>
  <si>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</si>
  <si>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</si>
  <si>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</si>
  <si>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</si>
  <si>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</si>
  <si>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</si>
  <si>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</si>
  <si>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</si>
  <si>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</si>
  <si>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</si>
  <si>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</si>
  <si>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</si>
  <si>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</si>
  <si>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</si>
  <si>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</si>
  <si>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</si>
  <si>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</si>
  <si>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</si>
  <si>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</si>
  <si>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</si>
  <si>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</si>
  <si>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</si>
  <si>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</si>
  <si>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</si>
  <si>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</si>
  <si>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</si>
  <si>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</si>
  <si>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</si>
  <si>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</si>
  <si>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</si>
  <si>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</si>
  <si>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</si>
  <si>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</si>
  <si>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</si>
  <si>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</si>
  <si>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</si>
  <si>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</si>
  <si>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</si>
  <si>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</si>
  <si>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</si>
  <si>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</si>
  <si>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</si>
  <si>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</si>
  <si>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</si>
  <si>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</si>
  <si>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</si>
  <si>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</si>
  <si>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</si>
  <si>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</si>
  <si>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</si>
  <si>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</si>
  <si>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</si>
  <si>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</si>
  <si>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</si>
  <si>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</si>
  <si>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</si>
  <si>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</si>
  <si>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</si>
  <si>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</si>
  <si>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</si>
  <si>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</si>
  <si>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</si>
  <si>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</si>
  <si>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</si>
  <si>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</si>
  <si>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</si>
  <si>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</si>
  <si>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</si>
  <si>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</si>
  <si>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</si>
  <si>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</si>
  <si>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</si>
  <si>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</si>
  <si>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</si>
  <si>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</si>
  <si>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</si>
  <si>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</si>
  <si>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</si>
  <si>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</si>
  <si>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</si>
  <si>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</si>
  <si>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</si>
  <si>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</si>
  <si>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</si>
  <si>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</si>
  <si>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</si>
  <si>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</si>
  <si>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</si>
  <si>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</si>
  <si>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</si>
  <si>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</si>
  <si>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</si>
  <si>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</si>
  <si>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</si>
  <si>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</si>
  <si>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</si>
  <si>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</si>
  <si>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</si>
  <si>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</si>
  <si>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</si>
  <si>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</si>
  <si>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</si>
  <si>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</si>
  <si>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</si>
  <si>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</si>
  <si>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</si>
  <si>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</si>
  <si>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</si>
  <si>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</si>
  <si>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</si>
  <si>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</si>
  <si>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</si>
  <si>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</si>
  <si>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</si>
  <si>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</si>
  <si>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</si>
  <si>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</si>
  <si>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</si>
  <si>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</si>
  <si>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</si>
  <si>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</si>
  <si>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</si>
  <si>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</si>
  <si>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</si>
  <si>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</si>
  <si>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</si>
  <si>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</si>
  <si>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</si>
  <si>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</si>
  <si>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</si>
  <si>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</si>
  <si>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</si>
  <si>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</si>
  <si>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</si>
  <si>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</si>
  <si>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</si>
  <si>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</si>
  <si>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</si>
  <si>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</si>
  <si>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</si>
  <si>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</si>
  <si>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</si>
  <si>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</si>
  <si>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</si>
  <si>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</si>
  <si>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</si>
  <si>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</si>
  <si>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</si>
  <si>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</si>
  <si>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</si>
  <si>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</si>
  <si>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</si>
  <si>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</si>
  <si>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</si>
  <si>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</si>
  <si>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</si>
  <si>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</si>
  <si>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</si>
  <si>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</si>
  <si>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</si>
  <si>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</si>
  <si>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</si>
  <si>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</si>
  <si>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</si>
  <si>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</si>
  <si>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</si>
  <si>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</si>
  <si>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</si>
  <si>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</si>
  <si>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</si>
  <si>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</si>
  <si>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</si>
  <si>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</si>
  <si>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</si>
  <si>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</si>
  <si>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</si>
  <si>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</si>
  <si>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</si>
  <si>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</si>
  <si>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</si>
  <si>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</si>
  <si>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</si>
  <si>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</si>
  <si>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</si>
  <si>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</si>
  <si>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</si>
  <si>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</si>
  <si>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</si>
  <si>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</si>
  <si>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</si>
  <si>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</si>
  <si>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</si>
  <si>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</si>
  <si>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</si>
  <si>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</si>
  <si>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</si>
  <si>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</si>
  <si>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</si>
  <si>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</si>
  <si>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</si>
  <si>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</si>
  <si>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</si>
  <si>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</si>
  <si>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</si>
  <si>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</si>
  <si>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</si>
  <si>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</si>
  <si>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</si>
  <si>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</si>
  <si>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</si>
  <si>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</si>
  <si>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</si>
  <si>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</si>
  <si>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</si>
  <si>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</si>
  <si>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</si>
  <si>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</si>
  <si>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</si>
  <si>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</si>
  <si>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</si>
  <si>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</si>
  <si>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</si>
  <si>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</si>
  <si>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</si>
  <si>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</si>
  <si>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</si>
  <si>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</si>
  <si>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</si>
  <si>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</si>
  <si>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</si>
  <si>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</si>
  <si>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</si>
  <si>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</si>
  <si>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</si>
  <si>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</si>
  <si>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</si>
  <si>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</si>
  <si>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</si>
  <si>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</si>
  <si>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</si>
  <si>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</si>
  <si>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</si>
  <si>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</si>
  <si>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</si>
  <si>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</si>
  <si>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</si>
  <si>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</si>
  <si>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</si>
  <si>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</si>
  <si>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</si>
  <si>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</si>
  <si>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</si>
  <si>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</si>
  <si>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</si>
  <si>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</si>
  <si>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</si>
  <si>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</si>
  <si>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</si>
  <si>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</si>
  <si>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</si>
  <si>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</si>
  <si>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</si>
  <si>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</si>
  <si>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</si>
  <si>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</si>
  <si>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</si>
  <si>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</si>
  <si>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</si>
  <si>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</si>
  <si>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</si>
  <si>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</si>
  <si>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</si>
  <si>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</si>
  <si>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</si>
  <si>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</si>
  <si>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</si>
  <si>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</si>
  <si>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</si>
  <si>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</si>
  <si>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</si>
  <si>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</si>
  <si>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</si>
  <si>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</si>
  <si>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</si>
  <si>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</si>
  <si>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</si>
  <si>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</si>
  <si>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</si>
  <si>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</si>
  <si>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</si>
  <si>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</si>
  <si>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</si>
  <si>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</si>
  <si>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</si>
  <si>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</si>
  <si>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</si>
  <si>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</si>
  <si>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</si>
  <si>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</si>
  <si>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</si>
  <si>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</si>
  <si>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</si>
  <si>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</si>
  <si>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</si>
  <si>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</si>
  <si>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</si>
  <si>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</si>
  <si>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</si>
  <si>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</si>
  <si>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</si>
  <si>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</si>
  <si>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</si>
  <si>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</si>
  <si>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</si>
  <si>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</si>
  <si>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</si>
  <si>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</si>
  <si>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</si>
  <si>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</si>
  <si>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</si>
  <si>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</si>
  <si>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</si>
  <si>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</si>
  <si>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</si>
  <si>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</si>
  <si>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</si>
  <si>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</si>
  <si>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</si>
  <si>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</si>
  <si>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</si>
  <si>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</si>
  <si>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</si>
  <si>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</si>
  <si>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</si>
  <si>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</si>
  <si>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</si>
  <si>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</si>
  <si>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</si>
  <si>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</si>
  <si>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</si>
  <si>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</si>
  <si>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</si>
  <si>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</si>
  <si>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</si>
  <si>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</si>
  <si>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</si>
  <si>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</si>
  <si>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</si>
  <si>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</si>
  <si>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</si>
  <si>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</si>
  <si>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</si>
  <si>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</si>
  <si>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</si>
  <si>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</si>
  <si>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</si>
  <si>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</si>
  <si>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</si>
  <si>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</si>
  <si>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</si>
  <si>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</si>
  <si>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</si>
  <si>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</si>
  <si>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</si>
  <si>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</si>
  <si>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</si>
  <si>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</si>
  <si>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</si>
  <si>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</si>
  <si>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</si>
  <si>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</si>
  <si>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</si>
  <si>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</si>
  <si>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</si>
  <si>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</si>
  <si>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</si>
  <si>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</si>
  <si>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</si>
  <si>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</si>
  <si>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</si>
  <si>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</si>
  <si>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</si>
  <si>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</si>
  <si>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</si>
  <si>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</si>
  <si>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</si>
  <si>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</si>
  <si>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</si>
  <si>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</si>
  <si>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</si>
  <si>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</si>
  <si>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</si>
  <si>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</si>
  <si>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</si>
  <si>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</si>
  <si>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</si>
  <si>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</si>
  <si>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</si>
  <si>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</si>
  <si>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</si>
  <si>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</si>
  <si>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</si>
  <si>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</si>
  <si>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</si>
  <si>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</si>
  <si>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</si>
  <si>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</si>
  <si>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</si>
  <si>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</si>
  <si>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</si>
  <si>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</si>
  <si>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</si>
  <si>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</si>
  <si>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</si>
  <si>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</si>
  <si>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</si>
  <si>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</si>
  <si>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</si>
  <si>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</si>
  <si>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</si>
  <si>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</si>
  <si>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</si>
  <si>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</si>
  <si>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</si>
  <si>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</si>
  <si>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</si>
  <si>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</si>
  <si>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</si>
  <si>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</si>
  <si>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</si>
  <si>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</si>
  <si>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</si>
  <si>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</si>
  <si>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</si>
  <si>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</si>
  <si>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</si>
  <si>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</si>
  <si>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</si>
  <si>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</si>
  <si>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</si>
  <si>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</si>
  <si>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</si>
  <si>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</si>
  <si>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</si>
  <si>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</si>
  <si>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</si>
  <si>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</si>
  <si>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</si>
  <si>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</si>
  <si>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</si>
  <si>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</si>
  <si>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</si>
  <si>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</si>
  <si>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</si>
  <si>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</si>
  <si>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</si>
  <si>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</si>
  <si>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</si>
  <si>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</si>
  <si>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</si>
  <si>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</si>
  <si>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</si>
  <si>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</si>
  <si>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</si>
  <si>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</si>
  <si>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</si>
  <si>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</si>
  <si>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</si>
  <si>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</si>
  <si>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</si>
  <si>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</si>
  <si>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</si>
  <si>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</si>
  <si>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</si>
  <si>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</si>
  <si>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</si>
  <si>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</si>
  <si>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</si>
  <si>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</si>
  <si>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</si>
  <si>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</si>
  <si>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</si>
  <si>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</si>
  <si>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</si>
  <si>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</si>
  <si>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</si>
  <si>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</si>
  <si>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</si>
  <si>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</si>
  <si>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</si>
  <si>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</si>
  <si>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</si>
  <si>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</si>
  <si>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</si>
  <si>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</si>
  <si>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</si>
  <si>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</si>
  <si>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</si>
  <si>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</si>
  <si>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</si>
  <si>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</si>
  <si>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</si>
  <si>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</si>
  <si>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</si>
  <si>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</si>
  <si>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</si>
  <si>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</si>
  <si>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</si>
  <si>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</si>
  <si>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</si>
  <si>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</si>
  <si>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</si>
  <si>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</si>
  <si>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</si>
  <si>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</si>
  <si>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</si>
  <si>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</si>
  <si>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</si>
  <si>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</si>
  <si>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</si>
  <si>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</si>
  <si>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</si>
  <si>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</si>
  <si>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</si>
  <si>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</si>
  <si>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</si>
  <si>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</si>
  <si>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</si>
  <si>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</si>
  <si>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</si>
  <si>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</si>
  <si>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</si>
  <si>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</si>
  <si>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</si>
  <si>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</si>
  <si>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</si>
  <si>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</si>
  <si>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</si>
  <si>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</si>
  <si>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</si>
  <si>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</si>
  <si>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</si>
  <si>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</si>
  <si>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</si>
  <si>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</si>
  <si>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</si>
  <si>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</si>
  <si>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</si>
  <si>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</si>
  <si>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</si>
  <si>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</si>
  <si>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</si>
  <si>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</si>
  <si>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</si>
  <si>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</si>
  <si>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</si>
  <si>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</si>
  <si>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</si>
  <si>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</si>
  <si>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</si>
  <si>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</si>
  <si>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</si>
  <si>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</si>
  <si>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</si>
  <si>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</si>
  <si>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</si>
  <si>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</si>
  <si>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</si>
  <si>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</si>
  <si>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</si>
  <si>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</si>
  <si>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</si>
  <si>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</si>
  <si>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</si>
  <si>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</si>
  <si>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</si>
  <si>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</si>
  <si>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</si>
  <si>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</si>
  <si>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</si>
  <si>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</si>
  <si>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</si>
  <si>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</si>
  <si>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</si>
  <si>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</si>
  <si>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</si>
  <si>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</si>
  <si>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</si>
  <si>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</si>
  <si>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</si>
  <si>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</si>
  <si>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</si>
  <si>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</si>
  <si>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</si>
  <si>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</si>
  <si>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</si>
  <si>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</si>
  <si>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</si>
  <si>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</si>
  <si>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</si>
  <si>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</si>
  <si>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</si>
  <si>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</si>
  <si>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</si>
  <si>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</si>
  <si>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</si>
  <si>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</si>
  <si>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</si>
  <si>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</si>
  <si>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</si>
  <si>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</si>
  <si>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</si>
  <si>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</si>
  <si>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</si>
  <si>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</si>
  <si>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</si>
  <si>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</si>
  <si>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</si>
  <si>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</si>
  <si>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</si>
  <si>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</si>
  <si>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</si>
  <si>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</si>
  <si>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</si>
  <si>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</si>
  <si>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</si>
  <si>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</si>
  <si>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</si>
  <si>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</si>
  <si>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</si>
  <si>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</si>
  <si>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</si>
  <si>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</si>
  <si>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</si>
  <si>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</si>
  <si>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</si>
  <si>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</si>
  <si>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</si>
  <si>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</si>
  <si>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</si>
  <si>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</si>
  <si>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</si>
  <si>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</si>
  <si>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</si>
  <si>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</si>
  <si>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</si>
  <si>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</si>
  <si>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</si>
  <si>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</si>
  <si>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</si>
  <si>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</si>
  <si>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</si>
  <si>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</si>
  <si>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</si>
  <si>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</si>
  <si>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</si>
  <si>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</si>
  <si>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</si>
  <si>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</si>
  <si>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</si>
  <si>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</si>
  <si>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</si>
  <si>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</si>
  <si>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</si>
  <si>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</si>
  <si>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</si>
  <si>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</si>
  <si>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</si>
  <si>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</si>
  <si>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</si>
  <si>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</si>
  <si>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</si>
  <si>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</si>
  <si>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</si>
  <si>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</si>
  <si>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</si>
  <si>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</si>
  <si>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</si>
  <si>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</si>
  <si>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</si>
  <si>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</si>
  <si>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</si>
  <si>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</si>
  <si>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</si>
  <si>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</si>
  <si>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</si>
  <si>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</si>
  <si>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</si>
  <si>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</si>
  <si>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</si>
  <si>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</si>
  <si>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</si>
  <si>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</si>
  <si>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</si>
  <si>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</si>
  <si>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</si>
  <si>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</si>
  <si>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</si>
  <si>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</si>
  <si>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</si>
  <si>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</si>
  <si>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</si>
  <si>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</si>
  <si>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</si>
  <si>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</si>
  <si>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</si>
  <si>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</si>
  <si>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</si>
  <si>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</si>
  <si>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</si>
  <si>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</si>
  <si>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</si>
  <si>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</si>
  <si>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</si>
  <si>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</si>
  <si>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</si>
  <si>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</si>
  <si>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</si>
  <si>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</si>
  <si>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</si>
  <si>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</si>
  <si>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</si>
  <si>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</si>
  <si>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</si>
  <si>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</si>
  <si>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</si>
  <si>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</si>
  <si>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</si>
  <si>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</si>
  <si>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</si>
  <si>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</si>
  <si>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</si>
  <si>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</si>
  <si>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</si>
  <si>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</si>
  <si>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</si>
  <si>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</si>
  <si>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</si>
  <si>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</si>
  <si>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</si>
  <si>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</si>
  <si>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</si>
  <si>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</si>
  <si>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</si>
  <si>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</si>
  <si>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</si>
  <si>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</si>
  <si>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</si>
  <si>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</si>
  <si>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</si>
  <si>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</si>
  <si>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</si>
  <si>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</si>
  <si>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</si>
  <si>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</si>
  <si>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</si>
  <si>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</si>
  <si>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</si>
  <si>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</si>
  <si>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</si>
  <si>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</si>
  <si>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</si>
  <si>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</si>
  <si>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</si>
  <si>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</si>
  <si>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</si>
  <si>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</si>
  <si>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</si>
  <si>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</si>
  <si>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</si>
  <si>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</si>
  <si>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</si>
  <si>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</si>
  <si>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</si>
  <si>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</si>
  <si>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</si>
  <si>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</si>
  <si>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</si>
  <si>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</si>
  <si>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</si>
  <si>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</si>
  <si>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</si>
  <si>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</si>
  <si>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</si>
  <si>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</si>
  <si>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</si>
  <si>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</si>
  <si>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</si>
  <si>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</si>
  <si>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</si>
  <si>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</si>
  <si>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</si>
  <si>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</si>
  <si>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</si>
  <si>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</si>
  <si>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</si>
  <si>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</si>
  <si>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</si>
  <si>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</si>
  <si>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</si>
  <si>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</si>
  <si>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</si>
  <si>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</si>
  <si>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</si>
  <si>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</si>
  <si>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</si>
  <si>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</si>
  <si>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</si>
  <si>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</si>
  <si>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</si>
  <si>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</si>
  <si>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</si>
  <si>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</si>
  <si>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</si>
  <si>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</si>
  <si>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</si>
  <si>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</si>
  <si>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</si>
  <si>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</si>
  <si>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</si>
  <si>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</si>
  <si>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</si>
  <si>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</si>
  <si>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</si>
  <si>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</si>
  <si>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</si>
  <si>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</si>
  <si>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</si>
  <si>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</si>
  <si>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</si>
  <si>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</si>
  <si>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</si>
  <si>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</si>
  <si>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</si>
  <si>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</si>
  <si>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</si>
  <si>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</si>
  <si>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</si>
  <si>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</si>
  <si>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</si>
  <si>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</si>
  <si>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</si>
  <si>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</si>
  <si>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</si>
  <si>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</si>
  <si>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</si>
  <si>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</si>
  <si>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</si>
  <si>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</si>
  <si>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</si>
  <si>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</si>
  <si>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</si>
  <si>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</si>
  <si>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</si>
  <si>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</si>
  <si>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</si>
  <si>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</si>
  <si>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</si>
  <si>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</si>
  <si>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</si>
  <si>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</si>
  <si>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</si>
  <si>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</si>
  <si>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</si>
  <si>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</si>
  <si>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</si>
  <si>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</si>
  <si>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</si>
  <si>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</si>
  <si>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</si>
  <si>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</si>
  <si>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</si>
  <si>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</si>
  <si>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</si>
  <si>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</si>
  <si>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</si>
  <si>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</si>
  <si>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</si>
  <si>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</si>
  <si>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</si>
  <si>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</si>
  <si>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</si>
  <si>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</si>
  <si>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</si>
  <si>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</si>
  <si>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</si>
  <si>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</si>
  <si>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</si>
  <si>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</si>
  <si>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</si>
  <si>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</si>
  <si>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</si>
  <si>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</si>
  <si>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</si>
  <si>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</si>
  <si>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</si>
  <si>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</si>
  <si>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</si>
  <si>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</si>
  <si>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</si>
  <si>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</si>
  <si>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</si>
  <si>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</si>
  <si>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</si>
  <si>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</si>
  <si>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</si>
  <si>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</si>
  <si>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</si>
  <si>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</si>
  <si>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</si>
  <si>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</si>
  <si>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</si>
  <si>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</si>
  <si>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</si>
  <si>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</si>
  <si>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</si>
  <si>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</si>
  <si>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</si>
  <si>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</si>
  <si>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</si>
  <si>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</si>
  <si>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</si>
  <si>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</si>
  <si>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</si>
  <si>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</si>
  <si>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</si>
  <si>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</si>
  <si>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</si>
  <si>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</si>
  <si>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</si>
  <si>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</si>
  <si>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</si>
  <si>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</si>
  <si>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</si>
  <si>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</si>
  <si>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</si>
  <si>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</si>
  <si>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</si>
  <si>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</si>
  <si>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</si>
  <si>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</si>
  <si>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</si>
  <si>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</si>
  <si>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</si>
  <si>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</si>
  <si>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</si>
  <si>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</si>
  <si>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</si>
  <si>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</si>
  <si>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</si>
  <si>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</si>
  <si>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</si>
  <si>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</si>
  <si>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</si>
  <si>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</si>
  <si>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</si>
  <si>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</si>
  <si>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</si>
  <si>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</si>
  <si>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</si>
  <si>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</si>
  <si>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</si>
  <si>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</si>
  <si>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</si>
  <si>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</si>
  <si>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</si>
  <si>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</si>
  <si>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</si>
  <si>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</si>
  <si>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</si>
  <si>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</si>
  <si>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</si>
  <si>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</si>
  <si>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</si>
  <si>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</si>
  <si>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</si>
  <si>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</si>
  <si>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</si>
  <si>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</si>
  <si>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</si>
  <si>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</si>
  <si>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</si>
  <si>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</si>
  <si>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</si>
  <si>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</si>
  <si>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</si>
  <si>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</si>
  <si>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</si>
  <si>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</si>
  <si>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</si>
  <si>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</si>
  <si>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</si>
  <si>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</si>
  <si>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</si>
  <si>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</si>
  <si>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</si>
  <si>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</si>
  <si>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</si>
  <si>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</si>
  <si>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</si>
  <si>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</si>
  <si>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</si>
  <si>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</si>
  <si>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</si>
  <si>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</si>
  <si>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</si>
  <si>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</si>
  <si>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</si>
  <si>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</si>
  <si>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</si>
  <si>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</si>
  <si>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</si>
  <si>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</si>
  <si>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</si>
  <si>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</si>
  <si>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</si>
  <si>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</si>
  <si>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</si>
  <si>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</si>
  <si>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</si>
  <si>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</si>
  <si>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</si>
  <si>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</si>
  <si>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</si>
  <si>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</si>
  <si>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</si>
  <si>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</si>
  <si>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</si>
  <si>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</si>
  <si>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</si>
  <si>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</si>
  <si>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</si>
  <si>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</si>
  <si>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</si>
  <si>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</si>
  <si>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</si>
  <si>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</si>
  <si>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</si>
  <si>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</si>
  <si>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</si>
  <si>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</si>
  <si>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</si>
  <si>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</si>
  <si>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</si>
  <si>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</si>
  <si>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</si>
  <si>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</si>
  <si>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</si>
  <si>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</si>
  <si>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</si>
  <si>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</si>
  <si>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</si>
  <si>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</si>
  <si>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</si>
  <si>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</si>
  <si>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</si>
  <si>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</si>
  <si>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</si>
  <si>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</si>
  <si>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</si>
  <si>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</si>
  <si>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</si>
  <si>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</si>
  <si>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</si>
  <si>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</si>
  <si>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</si>
  <si>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</si>
  <si>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</si>
  <si>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</si>
  <si>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</si>
  <si>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</si>
  <si>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</si>
  <si>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</si>
  <si>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</si>
  <si>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</si>
  <si>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</si>
  <si>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</si>
  <si>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</si>
  <si>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</si>
  <si>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</si>
  <si>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</si>
  <si>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</si>
  <si>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</si>
  <si>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</si>
  <si>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</si>
  <si>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</si>
  <si>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</si>
  <si>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</si>
  <si>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</si>
  <si>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</si>
  <si>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</si>
  <si>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</si>
  <si>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</si>
  <si>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</si>
  <si>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</si>
  <si>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</si>
  <si>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</si>
  <si>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</si>
  <si>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</si>
  <si>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</si>
  <si>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</si>
  <si>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</si>
  <si>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</si>
  <si>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</si>
  <si>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</si>
  <si>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</si>
  <si>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</si>
  <si>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</si>
  <si>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</si>
  <si>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</si>
  <si>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</si>
  <si>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</si>
  <si>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</si>
  <si>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</si>
  <si>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</si>
  <si>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</si>
  <si>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</si>
  <si>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</si>
  <si>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</si>
  <si>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</si>
  <si>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</si>
  <si>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</si>
  <si>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</si>
  <si>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</si>
  <si>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</si>
  <si>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</si>
  <si>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</si>
  <si>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</si>
  <si>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</si>
  <si>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</si>
  <si>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</si>
  <si>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</si>
  <si>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</si>
  <si>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</si>
  <si>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</si>
  <si>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</si>
  <si>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</si>
  <si>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</si>
  <si>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</si>
  <si>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</si>
  <si>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</si>
  <si>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</si>
  <si>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</si>
  <si>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</si>
  <si>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</si>
  <si>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</si>
  <si>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</si>
  <si>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</si>
  <si>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</si>
  <si>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</si>
  <si>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</si>
  <si>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</si>
  <si>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</si>
  <si>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</si>
  <si>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</si>
  <si>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</si>
  <si>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</si>
  <si>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</si>
  <si>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</si>
  <si>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</si>
  <si>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</si>
  <si>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</si>
  <si>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</si>
  <si>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</si>
  <si>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</si>
  <si>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</si>
  <si>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</si>
  <si>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</si>
  <si>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</si>
  <si>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</si>
  <si>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</si>
  <si>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</si>
  <si>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</si>
  <si>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</si>
  <si>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</si>
  <si>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</si>
  <si>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</si>
  <si>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</si>
  <si>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</si>
  <si>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</si>
  <si>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</si>
  <si>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</si>
  <si>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</si>
  <si>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</si>
  <si>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</si>
  <si>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</si>
  <si>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</si>
  <si>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</si>
  <si>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</si>
  <si>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</si>
  <si>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</si>
  <si>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</si>
  <si>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</si>
  <si>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</si>
  <si>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</si>
  <si>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</si>
  <si>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</si>
  <si>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</si>
  <si>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</si>
  <si>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</si>
  <si>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</si>
  <si>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</si>
  <si>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</si>
  <si>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</si>
  <si>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</si>
  <si>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</si>
  <si>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</si>
  <si>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</si>
  <si>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</si>
  <si>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</si>
  <si>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</si>
  <si>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</si>
  <si>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</si>
  <si>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</si>
  <si>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</si>
  <si>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</si>
  <si>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</si>
  <si>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</si>
  <si>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</si>
  <si>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</si>
  <si>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</si>
  <si>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</si>
  <si>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</si>
  <si>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</si>
  <si>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</si>
  <si>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</si>
  <si>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</si>
  <si>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</si>
  <si>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</si>
  <si>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</si>
  <si>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</si>
  <si>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</si>
  <si>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</si>
  <si>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</si>
  <si>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</si>
  <si>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</si>
  <si>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</si>
  <si>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</si>
  <si>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</si>
  <si>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</si>
  <si>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</si>
  <si>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</si>
  <si>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</si>
  <si>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</si>
  <si>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</si>
  <si>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</si>
  <si>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</si>
  <si>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</si>
  <si>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</si>
  <si>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</si>
  <si>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</si>
  <si>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</si>
  <si>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</si>
  <si>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</si>
  <si>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</si>
  <si>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</si>
  <si>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</si>
  <si>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</si>
  <si>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</si>
  <si>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</si>
  <si>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</si>
  <si>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</si>
  <si>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</si>
  <si>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</si>
  <si>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</si>
  <si>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</si>
  <si>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</si>
  <si>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</si>
  <si>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</si>
  <si>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</si>
  <si>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</si>
  <si>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</si>
  <si>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</si>
  <si>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</si>
  <si>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</si>
  <si>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</si>
  <si>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</si>
  <si>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</si>
  <si>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</si>
  <si>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</si>
  <si>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</si>
  <si>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</si>
  <si>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</si>
  <si>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</si>
  <si>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</si>
  <si>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</si>
  <si>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</si>
  <si>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</si>
  <si>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</si>
  <si>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</si>
  <si>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</si>
  <si>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</si>
  <si>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</si>
  <si>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</si>
  <si>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</si>
  <si>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</si>
  <si>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</si>
  <si>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</si>
  <si>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</si>
  <si>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</si>
  <si>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</si>
  <si>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</si>
  <si>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</si>
  <si>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</si>
  <si>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</si>
  <si>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</si>
  <si>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</si>
  <si>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</si>
  <si>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</si>
  <si>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</si>
  <si>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</si>
  <si>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</si>
  <si>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</si>
  <si>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</si>
  <si>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</si>
  <si>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</si>
  <si>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</si>
  <si>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</si>
  <si>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</si>
  <si>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</si>
  <si>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</si>
  <si>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</si>
  <si>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</si>
  <si>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</si>
  <si>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</si>
  <si>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</si>
  <si>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</si>
  <si>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</si>
  <si>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</si>
  <si>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</si>
  <si>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</si>
  <si>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</si>
  <si>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</si>
  <si>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</si>
  <si>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</si>
  <si>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</si>
  <si>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</si>
  <si>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</si>
  <si>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</si>
  <si>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</si>
  <si>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</si>
  <si>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</si>
  <si>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</si>
  <si>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</si>
  <si>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</si>
  <si>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</si>
  <si>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</si>
  <si>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</si>
  <si>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</si>
  <si>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</si>
  <si>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</si>
  <si>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</si>
  <si>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</si>
  <si>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</si>
  <si>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</si>
  <si>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</si>
  <si>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</si>
  <si>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</si>
  <si>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</si>
  <si>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</si>
  <si>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</si>
  <si>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</si>
  <si>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</si>
  <si>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</si>
  <si>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</si>
  <si>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</si>
  <si>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</si>
  <si>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</si>
  <si>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</si>
  <si>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</si>
  <si>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</si>
  <si>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</si>
  <si>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</si>
  <si>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</si>
  <si>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</si>
  <si>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</si>
  <si>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</si>
  <si>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</si>
  <si>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</si>
  <si>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</si>
  <si>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</si>
  <si>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</si>
  <si>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</si>
  <si>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</si>
  <si>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</si>
  <si>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</si>
  <si>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</si>
  <si>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</si>
  <si>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</si>
  <si>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</si>
  <si>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</si>
  <si>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</si>
  <si>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</si>
  <si>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</si>
  <si>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</si>
  <si>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</si>
  <si>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</si>
  <si>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</si>
  <si>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</si>
  <si>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</si>
  <si>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</si>
  <si>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</si>
  <si>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</si>
  <si>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</si>
  <si>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</si>
  <si>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</si>
  <si>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</si>
  <si>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</si>
  <si>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</si>
  <si>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</si>
  <si>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</si>
  <si>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</si>
  <si>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</si>
  <si>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</si>
  <si>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</si>
  <si>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</si>
  <si>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</si>
  <si>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</si>
  <si>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</si>
  <si>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</si>
  <si>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</si>
  <si>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</si>
  <si>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</si>
  <si>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</si>
  <si>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</si>
  <si>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</si>
  <si>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</si>
  <si>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</si>
  <si>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</si>
  <si>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</si>
  <si>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</si>
  <si>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</si>
  <si>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</si>
  <si>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</si>
  <si>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</si>
  <si>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</si>
  <si>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</si>
  <si>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</si>
  <si>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</si>
  <si>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</si>
  <si>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</si>
  <si>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</si>
  <si>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</si>
  <si>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</si>
  <si>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</si>
  <si>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</si>
  <si>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</si>
  <si>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</si>
  <si>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</si>
  <si>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</si>
  <si>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</si>
  <si>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</si>
  <si>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</si>
  <si>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</si>
  <si>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</si>
  <si>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</si>
  <si>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</si>
  <si>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</si>
  <si>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</si>
  <si>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</si>
  <si>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</si>
  <si>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</si>
  <si>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</si>
  <si>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</si>
  <si>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</si>
  <si>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</si>
  <si>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</si>
  <si>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</si>
  <si>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</si>
  <si>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</si>
  <si>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</si>
  <si>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</si>
  <si>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</si>
  <si>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</si>
  <si>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</si>
  <si>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</si>
  <si>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</si>
  <si>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</si>
  <si>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</si>
  <si>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</si>
  <si>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</si>
  <si>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</si>
  <si>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</si>
  <si>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</si>
  <si>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</si>
  <si>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</si>
  <si>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</si>
  <si>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</si>
  <si>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</si>
  <si>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</si>
  <si>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</si>
  <si>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</si>
  <si>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</si>
  <si>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</si>
  <si>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</si>
  <si>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</si>
  <si>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</si>
  <si>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</si>
  <si>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</si>
  <si>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</si>
  <si>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</si>
  <si>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</si>
  <si>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</si>
  <si>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</si>
  <si>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</si>
  <si>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</si>
  <si>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</si>
  <si>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</si>
  <si>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</si>
  <si>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</si>
  <si>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</si>
  <si>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</si>
  <si>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</si>
  <si>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</si>
  <si>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</si>
  <si>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</si>
  <si>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</si>
  <si>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</si>
  <si>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</si>
  <si>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</si>
  <si>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</si>
  <si>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</si>
  <si>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</si>
  <si>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</si>
  <si>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</si>
  <si>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</si>
  <si>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</si>
  <si>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</si>
  <si>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</si>
  <si>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</si>
  <si>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</si>
  <si>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</si>
  <si>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</si>
  <si>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</si>
  <si>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</si>
  <si>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</si>
  <si>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</si>
  <si>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</si>
  <si>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</si>
  <si>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</si>
  <si>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</si>
  <si>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</si>
  <si>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</si>
  <si>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</si>
  <si>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</si>
  <si>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</si>
  <si>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</si>
  <si>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</si>
  <si>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</si>
  <si>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</si>
  <si>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</si>
  <si>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</si>
  <si>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</si>
  <si>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</si>
  <si>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</si>
  <si>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</si>
  <si>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</si>
  <si>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</si>
  <si>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</si>
  <si>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</si>
  <si>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</si>
  <si>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</si>
  <si>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</si>
  <si>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</si>
  <si>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</si>
  <si>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</si>
  <si>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</si>
  <si>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</si>
  <si>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</si>
  <si>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</si>
  <si>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</si>
  <si>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</si>
  <si>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</si>
  <si>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</si>
  <si>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</si>
  <si>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</si>
  <si>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</si>
  <si>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</si>
  <si>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</si>
  <si>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</si>
  <si>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</si>
  <si>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</si>
  <si>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</si>
  <si>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</si>
  <si>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</si>
  <si>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</si>
  <si>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</si>
  <si>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</si>
  <si>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</si>
  <si>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</si>
  <si>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</si>
  <si>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</si>
  <si>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</si>
  <si>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</si>
  <si>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</si>
  <si>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</si>
  <si>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</si>
  <si>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</si>
  <si>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</si>
  <si>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</si>
  <si>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</si>
  <si>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</si>
  <si>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</si>
  <si>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</si>
  <si>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</si>
  <si>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</si>
  <si>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</si>
  <si>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</si>
  <si>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</si>
  <si>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</si>
  <si>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</si>
  <si>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</si>
  <si>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</si>
  <si>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</si>
  <si>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</si>
  <si>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</si>
  <si>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</si>
  <si>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</si>
  <si>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</si>
  <si>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</si>
  <si>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</si>
  <si>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</si>
  <si>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</si>
  <si>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</si>
  <si>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</si>
  <si>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</si>
  <si>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</si>
  <si>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</si>
  <si>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</si>
  <si>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</si>
  <si>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</si>
  <si>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</si>
  <si>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</si>
  <si>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</si>
  <si>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</si>
  <si>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</si>
  <si>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</si>
  <si>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</si>
  <si>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</si>
  <si>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</si>
  <si>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</si>
  <si>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</si>
  <si>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</si>
  <si>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</si>
  <si>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</si>
  <si>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</si>
  <si>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</si>
  <si>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</si>
  <si>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</si>
  <si>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</si>
  <si>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</si>
  <si>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</si>
  <si>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</si>
  <si>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</si>
  <si>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</si>
  <si>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</si>
  <si>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</si>
  <si>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</si>
  <si>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</si>
  <si>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</si>
  <si>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</si>
  <si>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</si>
  <si>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</si>
  <si>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</si>
  <si>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</si>
  <si>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</si>
  <si>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</si>
  <si>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</si>
  <si>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</si>
  <si>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</si>
  <si>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</si>
  <si>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</si>
  <si>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</si>
  <si>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</si>
  <si>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</si>
  <si>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</si>
  <si>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</si>
  <si>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</si>
  <si>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</si>
  <si>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</si>
  <si>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</si>
  <si>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</si>
  <si>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</si>
  <si>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</si>
  <si>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</si>
  <si>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</si>
  <si>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</si>
  <si>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</si>
  <si>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</si>
  <si>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</si>
  <si>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</si>
  <si>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</si>
  <si>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</si>
  <si>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</si>
  <si>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</si>
  <si>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</si>
  <si>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</si>
  <si>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</si>
  <si>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</si>
  <si>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</si>
  <si>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</si>
  <si>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</si>
  <si>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</si>
  <si>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</si>
  <si>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</si>
  <si>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</si>
  <si>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</si>
  <si>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</si>
  <si>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</si>
  <si>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</si>
  <si>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</si>
  <si>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</si>
  <si>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</si>
  <si>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</si>
  <si>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</si>
  <si>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</si>
  <si>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</si>
  <si>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</si>
  <si>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</si>
  <si>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</si>
  <si>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</si>
  <si>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</si>
  <si>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</si>
  <si>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</si>
  <si>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</si>
  <si>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</si>
  <si>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</si>
  <si>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</si>
  <si>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</si>
  <si>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</si>
  <si>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</si>
  <si>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</si>
  <si>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</si>
  <si>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</si>
  <si>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</si>
  <si>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</si>
  <si>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</si>
  <si>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</si>
  <si>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</si>
  <si>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</si>
  <si>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</si>
  <si>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</si>
  <si>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</si>
  <si>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</si>
  <si>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</si>
  <si>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</si>
  <si>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</si>
  <si>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</si>
  <si>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</si>
  <si>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</si>
  <si>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</si>
  <si>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</si>
  <si>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</si>
  <si>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</si>
  <si>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</si>
  <si>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</si>
  <si>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</si>
  <si>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</si>
  <si>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</si>
  <si>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</si>
  <si>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</si>
  <si>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</si>
  <si>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</si>
  <si>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</si>
  <si>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</si>
  <si>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</si>
  <si>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</si>
  <si>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</si>
  <si>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</si>
  <si>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</si>
  <si>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</si>
  <si>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</si>
  <si>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</si>
  <si>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</si>
  <si>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</si>
  <si>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</si>
  <si>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</si>
  <si>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</si>
  <si>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</si>
  <si>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</si>
  <si>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</si>
  <si>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</si>
  <si>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</si>
  <si>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</si>
  <si>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</si>
  <si>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</si>
  <si>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</si>
  <si>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</si>
  <si>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</si>
  <si>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</si>
  <si>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</si>
  <si>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</si>
  <si>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</si>
  <si>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</si>
  <si>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</si>
  <si>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</si>
  <si>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</si>
  <si>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</si>
  <si>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</si>
  <si>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</si>
  <si>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</si>
  <si>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</si>
  <si>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</si>
  <si>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</si>
  <si>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</si>
  <si>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</si>
  <si>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</si>
  <si>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</si>
  <si>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</si>
  <si>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</si>
  <si>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</si>
  <si>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</si>
  <si>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</si>
  <si>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</si>
  <si>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</si>
  <si>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</si>
  <si>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</si>
  <si>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</si>
  <si>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</si>
  <si>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</si>
  <si>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</si>
  <si>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</si>
  <si>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</si>
  <si>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</si>
  <si>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</si>
  <si>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</si>
  <si>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</si>
  <si>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</si>
  <si>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</si>
  <si>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</si>
  <si>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</si>
  <si>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</si>
  <si>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</si>
  <si>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</si>
  <si>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</si>
  <si>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</si>
  <si>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</si>
  <si>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</si>
  <si>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</si>
  <si>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</si>
  <si>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</si>
  <si>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</si>
  <si>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</si>
  <si>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</si>
  <si>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</si>
  <si>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</si>
  <si>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</si>
  <si>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</si>
  <si>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</si>
  <si>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</si>
  <si>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</si>
  <si>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</si>
  <si>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</si>
  <si>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</si>
  <si>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</si>
  <si>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</si>
  <si>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</si>
  <si>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</si>
  <si>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</si>
  <si>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</si>
  <si>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</si>
  <si>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</si>
  <si>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</si>
  <si>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</si>
  <si>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</si>
  <si>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</si>
  <si>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</si>
  <si>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</si>
  <si>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</si>
  <si>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</si>
  <si>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</si>
  <si>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</si>
  <si>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</si>
  <si>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</si>
  <si>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</si>
  <si>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</si>
  <si>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</si>
  <si>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</si>
  <si>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</si>
  <si>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</si>
  <si>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</si>
  <si>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</si>
  <si>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</si>
  <si>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</si>
  <si>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</si>
  <si>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</si>
  <si>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</si>
  <si>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</si>
  <si>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</si>
  <si>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</si>
  <si>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</si>
  <si>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</si>
  <si>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</si>
  <si>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</si>
  <si>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</si>
  <si>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</si>
  <si>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</si>
  <si>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</si>
  <si>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</si>
  <si>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</si>
  <si>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</si>
  <si>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</si>
  <si>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</si>
  <si>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</si>
  <si>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</si>
  <si>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</si>
  <si>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</si>
  <si>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</si>
  <si>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</si>
  <si>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</si>
  <si>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</si>
  <si>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</si>
  <si>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</si>
  <si>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</si>
  <si>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</si>
  <si>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</si>
  <si>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</si>
  <si>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</si>
  <si>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</si>
  <si>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</si>
  <si>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</si>
  <si>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</si>
  <si>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</si>
  <si>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</si>
  <si>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</si>
  <si>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</si>
  <si>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</si>
  <si>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</si>
  <si>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</si>
  <si>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</si>
  <si>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</si>
  <si>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</si>
  <si>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</si>
  <si>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</si>
  <si>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</si>
  <si>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</si>
  <si>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</si>
  <si>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</si>
  <si>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</si>
  <si>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</si>
  <si>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</si>
  <si>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</si>
  <si>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</si>
  <si>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</si>
  <si>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</si>
  <si>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</si>
  <si>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</si>
  <si>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</si>
  <si>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</si>
  <si>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</si>
  <si>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</si>
  <si>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</si>
  <si>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</si>
  <si>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</si>
  <si>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</si>
  <si>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</si>
  <si>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</si>
  <si>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</si>
  <si>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</si>
  <si>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</si>
  <si>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</si>
  <si>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</si>
  <si>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</si>
  <si>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</si>
  <si>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</si>
  <si>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</si>
  <si>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</si>
  <si>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</si>
  <si>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</si>
  <si>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</si>
  <si>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</si>
  <si>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</si>
  <si>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</si>
  <si>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</si>
  <si>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</si>
  <si>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</si>
  <si>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</si>
  <si>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</si>
  <si>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</si>
  <si>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</si>
  <si>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</si>
  <si>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</si>
  <si>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</si>
  <si>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</si>
  <si>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</si>
  <si>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</si>
  <si>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</si>
  <si>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</si>
  <si>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</si>
  <si>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</si>
  <si>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</si>
  <si>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</si>
  <si>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</si>
  <si>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</si>
  <si>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</si>
  <si>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</si>
  <si>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</si>
  <si>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</si>
  <si>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</si>
  <si>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</si>
  <si>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</si>
  <si>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</si>
  <si>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</si>
  <si>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</si>
  <si>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</si>
  <si>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</si>
  <si>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</si>
  <si>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</si>
  <si>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</si>
  <si>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</si>
  <si>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</si>
  <si>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</si>
  <si>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</si>
  <si>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</si>
  <si>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</si>
  <si>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</si>
  <si>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</si>
  <si>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</si>
  <si>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</si>
  <si>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</si>
  <si>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</si>
  <si>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</si>
  <si>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</si>
  <si>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</si>
  <si>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</si>
  <si>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</si>
  <si>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</si>
  <si>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</si>
  <si>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</si>
  <si>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</si>
  <si>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</si>
  <si>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</si>
  <si>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</si>
  <si>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</si>
  <si>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</si>
  <si>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</si>
  <si>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</si>
  <si>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</si>
  <si>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</si>
  <si>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</si>
  <si>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</si>
  <si>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</si>
  <si>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</si>
  <si>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</si>
  <si>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</si>
  <si>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</si>
  <si>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</si>
  <si>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</si>
  <si>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</si>
  <si>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</si>
  <si>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</si>
  <si>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</si>
  <si>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</si>
  <si>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</si>
  <si>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</si>
  <si>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</si>
  <si>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</si>
  <si>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</si>
  <si>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</si>
  <si>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</si>
  <si>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</si>
  <si>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</si>
  <si>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</si>
  <si>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</si>
  <si>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</si>
  <si>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</si>
  <si>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</si>
  <si>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</si>
  <si>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</si>
  <si>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</si>
  <si>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</si>
  <si>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</si>
  <si>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</si>
  <si>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</si>
  <si>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</si>
  <si>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</si>
  <si>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</si>
  <si>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</si>
  <si>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</si>
  <si>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</si>
  <si>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</si>
  <si>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</si>
  <si>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</si>
  <si>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</si>
  <si>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</si>
  <si>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</si>
  <si>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</si>
  <si>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</si>
  <si>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</si>
  <si>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</si>
  <si>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</si>
  <si>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</si>
  <si>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</si>
  <si>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</si>
  <si>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</si>
  <si>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</si>
  <si>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</si>
  <si>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</si>
  <si>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</si>
  <si>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</si>
  <si>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</si>
  <si>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</si>
  <si>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</si>
  <si>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</si>
  <si>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</si>
  <si>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</si>
  <si>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</si>
  <si>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</si>
  <si>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</si>
  <si>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</si>
  <si>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</si>
  <si>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</si>
  <si>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</si>
  <si>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</si>
  <si>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</si>
  <si>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</si>
  <si>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</si>
  <si>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</si>
  <si>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</si>
  <si>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</si>
  <si>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</si>
  <si>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</si>
  <si>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</si>
  <si>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</si>
  <si>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</si>
  <si>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</si>
  <si>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</si>
  <si>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</si>
  <si>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</si>
  <si>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</si>
  <si>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</si>
  <si>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</si>
  <si>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</si>
  <si>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</si>
  <si>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</si>
  <si>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</si>
  <si>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</si>
  <si>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</si>
  <si>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</si>
  <si>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</si>
  <si>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</si>
  <si>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</si>
  <si>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</si>
  <si>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</si>
  <si>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</si>
  <si>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</si>
  <si>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</si>
  <si>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</si>
  <si>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</si>
  <si>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</si>
  <si>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</si>
  <si>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</si>
  <si>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</si>
  <si>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</si>
  <si>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</si>
  <si>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</si>
  <si>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</si>
  <si>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</si>
  <si>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</si>
  <si>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</si>
  <si>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</si>
  <si>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</si>
  <si>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</si>
  <si>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</si>
  <si>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</si>
  <si>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</si>
  <si>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</si>
  <si>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</si>
  <si>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</si>
  <si>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</si>
  <si>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</si>
  <si>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</si>
  <si>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</si>
  <si>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</si>
  <si>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</si>
  <si>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</si>
  <si>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</si>
  <si>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</si>
  <si>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</si>
  <si>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</si>
  <si>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</si>
  <si>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</si>
  <si>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</si>
  <si>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</si>
  <si>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</si>
  <si>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</si>
  <si>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</si>
  <si>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</si>
  <si>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</si>
  <si>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</si>
  <si>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</si>
  <si>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</si>
  <si>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</si>
  <si>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</si>
  <si>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</si>
  <si>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</si>
  <si>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</si>
  <si>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</si>
  <si>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</si>
  <si>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</si>
  <si>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</si>
  <si>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</si>
  <si>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</si>
  <si>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</si>
  <si>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</si>
  <si>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</si>
  <si>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</si>
  <si>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</si>
  <si>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</si>
  <si>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</si>
  <si>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</si>
  <si>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</si>
  <si>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</si>
  <si>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</si>
  <si>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</si>
  <si>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</si>
  <si>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</si>
  <si>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</si>
  <si>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</si>
  <si>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</si>
  <si>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</si>
  <si>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</si>
  <si>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</si>
  <si>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</si>
  <si>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</si>
  <si>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</si>
  <si>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</si>
  <si>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</si>
  <si>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</si>
  <si>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</si>
  <si>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</si>
  <si>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</si>
  <si>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</si>
  <si>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</si>
  <si>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</si>
  <si>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</si>
  <si>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</si>
  <si>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</si>
  <si>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</si>
  <si>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</si>
  <si>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</si>
  <si>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</si>
  <si>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</si>
  <si>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</si>
  <si>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</si>
  <si>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</si>
  <si>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</si>
  <si>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</si>
  <si>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</si>
  <si>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</si>
  <si>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</si>
  <si>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</si>
  <si>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</si>
  <si>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</si>
  <si>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</si>
  <si>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</si>
  <si>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</si>
  <si>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</si>
  <si>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</si>
  <si>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</si>
  <si>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</si>
  <si>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</si>
  <si>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</si>
  <si>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</si>
  <si>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</si>
  <si>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</si>
  <si>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</si>
  <si>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</si>
  <si>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</si>
  <si>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</si>
  <si>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</si>
  <si>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</si>
  <si>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</si>
  <si>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</si>
  <si>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</si>
  <si>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</si>
  <si>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</si>
  <si>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</si>
  <si>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</si>
  <si>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</si>
  <si>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</si>
  <si>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</si>
  <si>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</si>
  <si>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</si>
  <si>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</si>
  <si>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</si>
  <si>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</si>
  <si>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</si>
  <si>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</si>
  <si>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</si>
  <si>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</si>
  <si>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</si>
  <si>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</si>
  <si>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</si>
  <si>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</si>
  <si>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</si>
  <si>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</si>
  <si>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</si>
  <si>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</si>
  <si>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</si>
  <si>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</si>
  <si>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</si>
  <si>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</si>
  <si>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</si>
  <si>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</si>
  <si>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</si>
  <si>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</si>
  <si>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</si>
  <si>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</si>
  <si>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</si>
  <si>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</si>
  <si>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</si>
  <si>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</si>
  <si>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</si>
  <si>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</si>
  <si>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</si>
  <si>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</si>
  <si>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</si>
  <si>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</si>
  <si>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</si>
  <si>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</si>
  <si>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</si>
  <si>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</si>
  <si>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</si>
  <si>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</si>
  <si>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</si>
  <si>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</si>
  <si>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</si>
  <si>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</si>
  <si>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</si>
  <si>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</si>
  <si>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</si>
  <si>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</si>
  <si>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</si>
  <si>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</si>
  <si>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</si>
  <si>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</si>
  <si>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</si>
  <si>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</si>
  <si>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</si>
  <si>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</si>
  <si>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</si>
  <si>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</si>
  <si>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</si>
  <si>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</si>
  <si>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</si>
  <si>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</si>
  <si>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</si>
  <si>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</si>
  <si>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</si>
  <si>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</si>
  <si>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</si>
  <si>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</si>
  <si>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</si>
  <si>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</si>
  <si>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</si>
  <si>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</si>
  <si>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</si>
  <si>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</si>
  <si>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</si>
  <si>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</si>
  <si>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</si>
  <si>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</si>
  <si>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</si>
  <si>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</si>
  <si>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</si>
  <si>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</si>
  <si>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</si>
  <si>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</si>
  <si>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</si>
  <si>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</si>
  <si>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</si>
  <si>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</si>
  <si>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</si>
  <si>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</si>
  <si>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</si>
  <si>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</si>
  <si>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</si>
  <si>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</si>
  <si>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</si>
  <si>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</si>
  <si>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</si>
  <si>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</si>
  <si>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</si>
  <si>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</si>
  <si>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</si>
  <si>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</si>
  <si>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</si>
  <si>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</si>
  <si>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</si>
  <si>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</si>
  <si>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</si>
  <si>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</si>
  <si>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</si>
  <si>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</si>
  <si>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</si>
  <si>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</si>
  <si>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</si>
  <si>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</si>
  <si>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</si>
  <si>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</si>
  <si>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</si>
  <si>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</si>
  <si>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</si>
  <si>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</si>
  <si>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</si>
  <si>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</si>
  <si>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</si>
  <si>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</si>
  <si>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</si>
  <si>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</si>
  <si>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</si>
  <si>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</si>
  <si>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</si>
  <si>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</si>
  <si>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</si>
  <si>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</si>
  <si>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</si>
  <si>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</si>
  <si>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</si>
  <si>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</si>
  <si>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</si>
  <si>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</si>
  <si>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</si>
  <si>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</si>
  <si>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</si>
  <si>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</si>
  <si>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</si>
  <si>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</si>
  <si>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</si>
  <si>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</si>
  <si>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</si>
  <si>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</si>
  <si>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</si>
  <si>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</si>
  <si>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</si>
  <si>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</si>
  <si>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</si>
  <si>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</si>
  <si>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</si>
  <si>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</si>
  <si>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</si>
  <si>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</si>
  <si>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</si>
  <si>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</si>
  <si>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</si>
  <si>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</si>
  <si>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</si>
  <si>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</si>
  <si>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</si>
  <si>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</si>
  <si>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</si>
  <si>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</si>
  <si>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</si>
  <si>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</si>
  <si>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</si>
  <si>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</si>
  <si>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</si>
  <si>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</si>
  <si>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</si>
  <si>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</si>
  <si>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</si>
  <si>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</si>
  <si>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</si>
  <si>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</si>
  <si>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</si>
  <si>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</si>
  <si>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</si>
  <si>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</si>
  <si>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</si>
  <si>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</si>
  <si>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</si>
  <si>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</si>
  <si>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</si>
  <si>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</si>
  <si>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</si>
  <si>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</si>
  <si>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</si>
  <si>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</si>
  <si>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</si>
  <si>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</si>
  <si>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</si>
  <si>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</si>
  <si>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</si>
  <si>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</si>
  <si>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</si>
  <si>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</si>
  <si>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</si>
  <si>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</si>
  <si>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</si>
  <si>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</si>
  <si>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</si>
  <si>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</si>
  <si>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</si>
  <si>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</si>
  <si>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</si>
  <si>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</si>
  <si>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</si>
  <si>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</si>
  <si>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</si>
  <si>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</si>
  <si>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</si>
  <si>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</si>
  <si>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</si>
  <si>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</si>
  <si>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</si>
  <si>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</si>
  <si>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</si>
  <si>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</si>
  <si>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</si>
  <si>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</si>
  <si>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</si>
  <si>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</si>
  <si>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</si>
  <si>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</si>
  <si>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</si>
  <si>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</si>
  <si>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</si>
  <si>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</si>
  <si>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</si>
  <si>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</si>
  <si>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</si>
  <si>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</si>
  <si>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</si>
  <si>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</si>
  <si>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</si>
  <si>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</si>
  <si>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</si>
  <si>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</si>
  <si>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</si>
  <si>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</si>
  <si>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</si>
  <si>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</si>
  <si>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</si>
  <si>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</si>
  <si>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</si>
  <si>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</si>
  <si>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</si>
  <si>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</si>
  <si>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</si>
  <si>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</si>
  <si>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</si>
  <si>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</si>
  <si>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</si>
  <si>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</si>
  <si>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</si>
  <si>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</si>
  <si>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</si>
  <si>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</si>
  <si>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</si>
  <si>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</si>
  <si>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</si>
  <si>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</si>
  <si>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</si>
  <si>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</si>
  <si>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</si>
  <si>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</si>
  <si>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</si>
  <si>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</si>
  <si>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</si>
  <si>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</si>
  <si>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</si>
  <si>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</si>
  <si>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</si>
  <si>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</si>
  <si>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</si>
  <si>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</si>
  <si>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</si>
  <si>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</si>
  <si>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</si>
  <si>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</si>
  <si>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</si>
  <si>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</si>
  <si>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</si>
  <si>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</si>
  <si>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</si>
  <si>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</si>
  <si>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</si>
  <si>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</si>
  <si>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</si>
  <si>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</si>
  <si>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</si>
  <si>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</si>
  <si>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</si>
  <si>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</si>
  <si>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</si>
  <si>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</si>
  <si>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</si>
  <si>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</si>
  <si>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</si>
  <si>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</si>
  <si>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</si>
  <si>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</si>
  <si>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</si>
  <si>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</si>
  <si>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</si>
  <si>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</si>
  <si>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</si>
  <si>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</si>
  <si>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</si>
  <si>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</si>
  <si>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</si>
  <si>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</si>
  <si>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</si>
  <si>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</si>
  <si>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</si>
  <si>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</si>
  <si>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</si>
  <si>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</si>
  <si>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</si>
  <si>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</si>
  <si>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</si>
  <si>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</si>
  <si>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</si>
  <si>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</si>
  <si>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</si>
  <si>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</si>
  <si>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</si>
  <si>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</si>
  <si>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</si>
  <si>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</si>
  <si>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</si>
  <si>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</si>
  <si>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</si>
  <si>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</si>
  <si>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</si>
  <si>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</si>
  <si>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</si>
  <si>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</si>
  <si>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</si>
  <si>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</si>
  <si>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</si>
  <si>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</si>
  <si>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</si>
  <si>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</si>
  <si>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</si>
  <si>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</si>
  <si>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</si>
  <si>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</si>
  <si>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</si>
  <si>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</si>
  <si>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</si>
  <si>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</si>
  <si>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</si>
  <si>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</si>
  <si>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</si>
  <si>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</si>
  <si>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</si>
  <si>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</si>
  <si>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</si>
  <si>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</si>
  <si>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</si>
  <si>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</si>
  <si>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</si>
  <si>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</si>
  <si>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</si>
  <si>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</si>
  <si>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</si>
  <si>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</si>
  <si>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</si>
  <si>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</si>
  <si>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</si>
  <si>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</si>
  <si>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</si>
  <si>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</si>
  <si>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</si>
  <si>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</si>
  <si>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</si>
  <si>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</si>
  <si>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</si>
  <si>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</si>
  <si>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</si>
  <si>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</si>
  <si>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</si>
  <si>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</si>
  <si>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</si>
  <si>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</si>
  <si>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</si>
  <si>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</si>
  <si>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</si>
  <si>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</si>
  <si>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</si>
  <si>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</si>
  <si>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</si>
  <si>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</si>
  <si>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</si>
  <si>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</si>
  <si>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</si>
  <si>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</si>
  <si>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</si>
  <si>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</si>
  <si>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</si>
  <si>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</si>
  <si>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</si>
  <si>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</si>
  <si>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</si>
  <si>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</si>
  <si>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</si>
  <si>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</si>
  <si>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</si>
  <si>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</si>
  <si>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</si>
  <si>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</si>
  <si>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</si>
  <si>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</si>
  <si>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</si>
  <si>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</si>
  <si>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</si>
  <si>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</si>
  <si>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</si>
  <si>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</si>
  <si>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</si>
  <si>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</si>
  <si>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</si>
  <si>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</si>
  <si>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</si>
  <si>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</si>
  <si>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</si>
  <si>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</si>
  <si>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</si>
  <si>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</si>
  <si>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</si>
  <si>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</si>
  <si>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</si>
  <si>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</si>
  <si>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</si>
  <si>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</si>
  <si>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</si>
  <si>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</si>
  <si>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</si>
  <si>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</si>
  <si>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</si>
  <si>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</si>
  <si>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</si>
  <si>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</si>
  <si>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</si>
  <si>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</si>
  <si>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</si>
  <si>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</si>
  <si>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</si>
  <si>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</si>
  <si>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</si>
  <si>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</si>
  <si>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</si>
  <si>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</si>
  <si>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</si>
  <si>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</si>
  <si>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</si>
  <si>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</si>
  <si>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</si>
  <si>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</si>
  <si>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</si>
  <si>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</si>
  <si>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</si>
  <si>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</si>
  <si>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</si>
  <si>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</si>
  <si>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</si>
  <si>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</si>
  <si>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</si>
  <si>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</si>
  <si>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</si>
  <si>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</si>
  <si>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</si>
  <si>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</si>
  <si>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</si>
  <si>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</si>
  <si>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</si>
  <si>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</si>
  <si>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</si>
  <si>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</si>
  <si>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</si>
  <si>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</si>
  <si>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</si>
  <si>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</si>
  <si>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</si>
  <si>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</si>
  <si>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</si>
  <si>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</si>
  <si>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</si>
  <si>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</si>
  <si>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</si>
  <si>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</si>
  <si>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</si>
  <si>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</si>
  <si>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</si>
  <si>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</si>
  <si>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</si>
  <si>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</si>
  <si>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</si>
  <si>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</si>
  <si>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</si>
  <si>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</si>
  <si>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</si>
  <si>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</si>
  <si>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</si>
  <si>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</si>
  <si>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</si>
  <si>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</si>
  <si>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</si>
  <si>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</si>
  <si>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</si>
  <si>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</si>
  <si>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</si>
  <si>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</si>
  <si>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</si>
  <si>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</si>
  <si>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</si>
  <si>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</si>
  <si>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</si>
  <si>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</si>
  <si>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</si>
  <si>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</si>
  <si>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</si>
  <si>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</si>
  <si>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</si>
  <si>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</si>
  <si>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</si>
  <si>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</si>
  <si>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</si>
  <si>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</si>
  <si>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</si>
  <si>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</si>
  <si>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</si>
  <si>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</si>
  <si>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</si>
  <si>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</si>
  <si>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</si>
  <si>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</si>
  <si>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</si>
  <si>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</si>
  <si>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</si>
  <si>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</si>
  <si>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</si>
  <si>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</si>
  <si>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</si>
  <si>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</si>
  <si>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</si>
  <si>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</si>
  <si>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</si>
  <si>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</si>
  <si>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</si>
  <si>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</si>
  <si>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</si>
  <si>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</si>
  <si>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</si>
  <si>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</si>
  <si>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</si>
  <si>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</si>
  <si>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</si>
  <si>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</si>
  <si>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</si>
  <si>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</si>
  <si>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</si>
  <si>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</si>
  <si>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</si>
  <si>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</si>
  <si>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</si>
  <si>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</si>
  <si>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</si>
  <si>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</si>
  <si>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</si>
  <si>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</si>
  <si>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</si>
  <si>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</si>
  <si>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</si>
  <si>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</si>
  <si>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</si>
  <si>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</si>
  <si>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</si>
  <si>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</si>
  <si>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</si>
  <si>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</si>
  <si>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</si>
  <si>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</si>
  <si>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</si>
  <si>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</si>
  <si>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</si>
  <si>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</si>
  <si>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</si>
  <si>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</si>
  <si>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</si>
  <si>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</si>
  <si>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</si>
  <si>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</si>
  <si>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</si>
  <si>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</si>
  <si>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</si>
  <si>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</si>
  <si>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</si>
  <si>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</si>
  <si>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</si>
  <si>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</si>
  <si>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</si>
  <si>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</si>
  <si>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</si>
  <si>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</si>
  <si>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</si>
  <si>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</si>
  <si>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</si>
  <si>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</si>
  <si>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</si>
  <si>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</si>
  <si>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</si>
  <si>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</si>
  <si>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</si>
  <si>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</si>
  <si>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</si>
  <si>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</si>
  <si>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</si>
  <si>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</si>
  <si>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</si>
  <si>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</si>
  <si>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</si>
  <si>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</si>
  <si>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</si>
  <si>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</si>
  <si>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</si>
  <si>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</si>
  <si>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</si>
  <si>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</si>
  <si>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</si>
  <si>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</si>
  <si>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</si>
  <si>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</si>
  <si>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</si>
  <si>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</si>
  <si>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</si>
  <si>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</si>
  <si>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</si>
  <si>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</si>
  <si>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</si>
  <si>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</si>
  <si>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</si>
  <si>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</si>
  <si>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</si>
  <si>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</si>
  <si>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</si>
  <si>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</si>
  <si>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</si>
  <si>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</si>
  <si>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</si>
  <si>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</si>
  <si>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</si>
  <si>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</si>
  <si>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</si>
  <si>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</si>
  <si>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</si>
  <si>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</si>
  <si>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</si>
  <si>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</si>
  <si>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</si>
  <si>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</si>
  <si>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</si>
  <si>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</si>
  <si>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</si>
  <si>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</si>
  <si>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</si>
  <si>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</si>
  <si>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</si>
  <si>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</si>
  <si>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</si>
  <si>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</si>
  <si>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</si>
  <si>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</si>
  <si>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</si>
  <si>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</si>
  <si>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</si>
  <si>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</si>
  <si>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</si>
  <si>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</si>
  <si>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</si>
  <si>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</si>
  <si>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</si>
  <si>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</si>
  <si>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</si>
  <si>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</si>
  <si>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</si>
  <si>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</si>
  <si>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</si>
  <si>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</si>
  <si>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</si>
  <si>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</si>
  <si>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</si>
  <si>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</si>
  <si>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</si>
  <si>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</si>
  <si>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</si>
  <si>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</si>
  <si>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</si>
  <si>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</si>
  <si>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</si>
  <si>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</si>
  <si>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</si>
  <si>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</si>
  <si>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</si>
  <si>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</si>
  <si>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</si>
  <si>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</si>
  <si>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</si>
  <si>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</si>
  <si>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</si>
  <si>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</si>
  <si>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</si>
  <si>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</si>
  <si>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</si>
  <si>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</si>
  <si>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</si>
  <si>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</si>
  <si>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</si>
  <si>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</si>
  <si>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</si>
  <si>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</si>
  <si>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</si>
  <si>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</si>
  <si>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</si>
  <si>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</si>
  <si>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</si>
  <si>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</si>
  <si>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</si>
  <si>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</si>
  <si>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</si>
  <si>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</si>
  <si>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</si>
  <si>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</si>
  <si>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</si>
  <si>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</si>
  <si>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</si>
  <si>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</si>
  <si>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</si>
  <si>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</si>
  <si>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</si>
  <si>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</si>
  <si>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</si>
  <si>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</si>
  <si>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</si>
  <si>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</si>
  <si>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</si>
  <si>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</si>
  <si>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</si>
  <si>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</si>
  <si>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</si>
  <si>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</si>
  <si>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</si>
  <si>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</si>
  <si>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</si>
  <si>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</si>
  <si>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</si>
  <si>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</si>
  <si>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</si>
  <si>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</si>
  <si>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</si>
  <si>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</si>
  <si>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</si>
  <si>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</si>
  <si>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</si>
  <si>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</si>
  <si>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</si>
  <si>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</si>
  <si>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</si>
  <si>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</si>
  <si>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</si>
  <si>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</si>
  <si>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</si>
  <si>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</si>
  <si>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</si>
  <si>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</si>
  <si>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</si>
  <si>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</si>
  <si>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</si>
  <si>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</si>
  <si>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</si>
  <si>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</si>
  <si>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</si>
  <si>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</si>
  <si>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</si>
  <si>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</si>
  <si>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</si>
  <si>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</si>
  <si>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</si>
  <si>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</si>
  <si>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</si>
  <si>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</si>
  <si>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</si>
  <si>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</si>
  <si>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</si>
  <si>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</si>
  <si>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</si>
  <si>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</si>
  <si>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</si>
  <si>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</si>
  <si>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</si>
  <si>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</si>
  <si>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</si>
  <si>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</si>
  <si>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</si>
  <si>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</si>
  <si>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</si>
  <si>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</si>
  <si>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</si>
  <si>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</si>
  <si>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</si>
  <si>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</si>
  <si>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</si>
  <si>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</si>
  <si>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</si>
  <si>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</si>
  <si>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</si>
  <si>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</si>
  <si>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</si>
  <si>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</si>
  <si>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</si>
  <si>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</si>
  <si>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</si>
  <si>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</si>
  <si>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</si>
  <si>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</si>
  <si>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</si>
  <si>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</si>
  <si>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</si>
  <si>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</si>
  <si>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</si>
  <si>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</si>
  <si>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</si>
  <si>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</si>
  <si>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</si>
  <si>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</si>
  <si>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</si>
  <si>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</si>
  <si>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</si>
  <si>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</si>
  <si>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</si>
  <si>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</si>
  <si>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</si>
  <si>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</si>
  <si>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</si>
  <si>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</si>
  <si>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</si>
  <si>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</si>
  <si>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</si>
  <si>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</si>
  <si>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</si>
  <si>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</si>
  <si>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</si>
  <si>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</si>
  <si>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</si>
  <si>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</si>
  <si>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</si>
  <si>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</si>
  <si>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</si>
  <si>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</si>
  <si>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</si>
  <si>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</si>
  <si>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</si>
  <si>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</si>
  <si>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</si>
  <si>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</si>
  <si>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</si>
  <si>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</si>
  <si>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</si>
  <si>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</si>
  <si>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</si>
  <si>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</si>
  <si>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</si>
  <si>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</si>
  <si>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</si>
  <si>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</si>
  <si>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</si>
  <si>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</si>
  <si>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</si>
  <si>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</si>
  <si>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</si>
  <si>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</si>
  <si>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</si>
  <si>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</si>
  <si>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</si>
  <si>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</si>
  <si>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</si>
  <si>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</si>
  <si>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</si>
  <si>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</si>
  <si>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</si>
  <si>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</si>
  <si>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</si>
  <si>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</si>
  <si>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</si>
  <si>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</si>
  <si>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</si>
  <si>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</si>
  <si>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</si>
  <si>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</si>
  <si>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</si>
  <si>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</si>
  <si>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</si>
  <si>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</si>
  <si>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</si>
  <si>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</si>
  <si>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</si>
  <si>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</si>
  <si>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</si>
  <si>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</si>
  <si>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</si>
  <si>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</si>
  <si>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</si>
  <si>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</si>
  <si>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</si>
  <si>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</si>
  <si>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</si>
  <si>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</si>
  <si>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</si>
  <si>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</si>
  <si>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</si>
  <si>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</si>
  <si>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</si>
  <si>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</si>
  <si>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</si>
  <si>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</si>
  <si>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</si>
  <si>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</si>
  <si>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</si>
  <si>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</si>
  <si>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</si>
  <si>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</si>
  <si>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</si>
  <si>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</si>
  <si>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</si>
  <si>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</si>
  <si>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</si>
  <si>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</si>
  <si>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</si>
  <si>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</si>
  <si>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</si>
  <si>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</si>
  <si>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</si>
  <si>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</si>
  <si>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</si>
  <si>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</si>
  <si>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</si>
  <si>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</si>
  <si>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</si>
  <si>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</si>
  <si>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</si>
  <si>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</si>
  <si>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</si>
  <si>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</si>
  <si>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</si>
  <si>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</si>
  <si>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</si>
  <si>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</si>
  <si>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</si>
  <si>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</si>
  <si>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</si>
  <si>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</si>
  <si>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</si>
  <si>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</si>
  <si>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</si>
  <si>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</si>
  <si>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</si>
  <si>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</si>
  <si>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</si>
  <si>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</si>
  <si>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</si>
  <si>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</si>
  <si>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</si>
  <si>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</si>
  <si>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</si>
  <si>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</si>
  <si>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</si>
  <si>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</si>
  <si>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</si>
  <si>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</si>
  <si>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</si>
  <si>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</si>
  <si>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</si>
  <si>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</si>
  <si>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</si>
  <si>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</si>
  <si>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</si>
  <si>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</si>
  <si>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</si>
  <si>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</si>
  <si>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</si>
  <si>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</si>
  <si>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</si>
  <si>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</si>
  <si>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</si>
  <si>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</si>
  <si>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</si>
  <si>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</si>
  <si>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</si>
  <si>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</si>
  <si>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</si>
  <si>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</si>
  <si>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</si>
  <si>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</si>
  <si>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</si>
  <si>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</si>
  <si>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</si>
  <si>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</si>
  <si>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</si>
  <si>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</si>
  <si>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</si>
  <si>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</si>
  <si>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</si>
  <si>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</si>
  <si>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</si>
  <si>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</si>
  <si>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</si>
  <si>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</si>
  <si>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</si>
  <si>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</si>
  <si>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</si>
  <si>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</si>
  <si>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</si>
  <si>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</si>
  <si>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</si>
  <si>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</si>
  <si>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</si>
  <si>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</si>
  <si>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</si>
  <si>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</si>
  <si>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</si>
  <si>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</si>
  <si>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</si>
  <si>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</si>
  <si>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</si>
  <si>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</si>
  <si>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</si>
  <si>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</si>
  <si>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</si>
  <si>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</si>
  <si>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</si>
  <si>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</si>
  <si>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</si>
  <si>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</si>
  <si>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</si>
  <si>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</si>
  <si>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</si>
  <si>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</si>
  <si>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</si>
  <si>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</si>
  <si>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</si>
  <si>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</si>
  <si>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</si>
  <si>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</si>
  <si>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</si>
  <si>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</si>
  <si>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</si>
  <si>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</si>
  <si>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</si>
  <si>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</si>
  <si>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</si>
  <si>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</si>
  <si>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</si>
  <si>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</si>
  <si>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</si>
  <si>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</si>
  <si>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</si>
  <si>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</si>
  <si>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</si>
  <si>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</si>
  <si>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</si>
  <si>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</si>
  <si>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</si>
  <si>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</si>
  <si>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</si>
  <si>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</si>
  <si>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</si>
  <si>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</si>
  <si>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</si>
  <si>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</si>
  <si>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</si>
  <si>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</si>
  <si>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</si>
  <si>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</si>
  <si>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</si>
  <si>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</si>
  <si>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</si>
  <si>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</si>
  <si>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</si>
  <si>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</si>
  <si>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</si>
  <si>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</si>
  <si>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</si>
  <si>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</si>
  <si>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</si>
  <si>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</si>
  <si>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</si>
  <si>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</si>
  <si>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</si>
  <si>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</si>
  <si>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</si>
  <si>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</si>
  <si>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</si>
  <si>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</si>
  <si>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</si>
  <si>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</si>
  <si>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</si>
  <si>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</si>
  <si>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</si>
  <si>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</si>
  <si>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</si>
  <si>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</si>
  <si>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</si>
  <si>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</si>
  <si>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</si>
  <si>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</si>
  <si>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</si>
  <si>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</si>
  <si>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</si>
  <si>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</si>
  <si>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</si>
  <si>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</si>
  <si>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</si>
  <si>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</si>
  <si>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</si>
  <si>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</si>
  <si>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</si>
  <si>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</si>
  <si>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</si>
  <si>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</si>
  <si>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</si>
  <si>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</si>
  <si>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</si>
  <si>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</si>
  <si>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</si>
  <si>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</si>
  <si>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</si>
  <si>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</si>
  <si>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</si>
  <si>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</si>
  <si>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</si>
  <si>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</si>
  <si>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</si>
  <si>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</si>
  <si>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</si>
  <si>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</si>
  <si>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</si>
  <si>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</si>
  <si>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</si>
  <si>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</si>
  <si>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</si>
  <si>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</si>
  <si>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</si>
  <si>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</si>
  <si>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</si>
  <si>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</si>
  <si>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</si>
  <si>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</si>
  <si>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</si>
  <si>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</si>
  <si>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</si>
  <si>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</si>
  <si>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</si>
  <si>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</si>
  <si>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</si>
  <si>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</si>
  <si>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</si>
  <si>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</si>
  <si>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</si>
  <si>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</si>
  <si>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</si>
  <si>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</si>
  <si>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</si>
  <si>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</si>
  <si>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</si>
  <si>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</si>
  <si>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</si>
  <si>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</si>
  <si>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</si>
  <si>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</si>
  <si>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</si>
  <si>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</si>
  <si>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</si>
  <si>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</si>
  <si>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</si>
  <si>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</si>
  <si>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</si>
  <si>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</si>
  <si>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</si>
  <si>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</si>
  <si>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</si>
  <si>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</si>
  <si>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</si>
  <si>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</si>
  <si>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</si>
  <si>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</si>
  <si>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</si>
  <si>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</si>
  <si>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</si>
  <si>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</si>
  <si>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</si>
  <si>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</si>
  <si>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</si>
  <si>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</si>
  <si>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</si>
  <si>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</si>
  <si>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</si>
  <si>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</si>
  <si>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</si>
  <si>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</si>
  <si>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</si>
  <si>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</si>
  <si>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</si>
  <si>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</si>
  <si>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</si>
  <si>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</si>
  <si>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</si>
  <si>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</si>
  <si>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</si>
  <si>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</si>
  <si>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</si>
  <si>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</si>
  <si>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</si>
  <si>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</si>
  <si>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</si>
  <si>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</si>
  <si>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</si>
  <si>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</si>
  <si>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</si>
  <si>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</si>
  <si>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</si>
  <si>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</si>
  <si>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</si>
  <si>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</si>
  <si>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</si>
  <si>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</si>
  <si>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</si>
  <si>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</si>
  <si>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</si>
  <si>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</si>
  <si>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</si>
  <si>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</si>
  <si>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</si>
  <si>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</si>
  <si>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</si>
  <si>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</si>
  <si>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</si>
  <si>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</si>
  <si>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</si>
  <si>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</si>
  <si>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</si>
  <si>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</si>
  <si>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</si>
  <si>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</si>
  <si>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</si>
  <si>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</si>
  <si>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</si>
  <si>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</si>
  <si>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</si>
  <si>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</si>
  <si>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</si>
  <si>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</si>
  <si>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</si>
  <si>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</si>
  <si>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</si>
  <si>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</si>
  <si>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</si>
  <si>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</si>
  <si>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</si>
  <si>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</si>
  <si>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</si>
  <si>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</si>
  <si>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</si>
  <si>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</si>
  <si>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</si>
  <si>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</si>
  <si>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</si>
  <si>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</si>
  <si>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</si>
  <si>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</si>
  <si>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</si>
  <si>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</si>
  <si>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</si>
  <si>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</si>
  <si>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</si>
  <si>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</si>
  <si>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</si>
  <si>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</si>
  <si>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</si>
  <si>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</si>
  <si>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</si>
  <si>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</si>
  <si>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</si>
  <si>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</si>
  <si>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</si>
  <si>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</si>
  <si>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</si>
  <si>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</si>
  <si>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</si>
  <si>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</si>
  <si>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</si>
  <si>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</si>
  <si>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</si>
  <si>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</si>
  <si>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</si>
  <si>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</si>
  <si>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</si>
  <si>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</si>
  <si>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</si>
  <si>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</si>
  <si>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</si>
  <si>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</si>
  <si>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</si>
  <si>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</si>
  <si>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</si>
  <si>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</si>
  <si>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</si>
  <si>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</si>
  <si>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</si>
  <si>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</si>
  <si>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</si>
  <si>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</si>
  <si>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</si>
  <si>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</si>
  <si>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</si>
  <si>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</si>
  <si>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</si>
  <si>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</si>
  <si>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</si>
  <si>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</si>
  <si>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</si>
  <si>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</si>
  <si>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</si>
  <si>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</si>
  <si>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</si>
  <si>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</si>
  <si>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</si>
  <si>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</si>
  <si>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</si>
  <si>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</si>
  <si>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</si>
  <si>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</si>
  <si>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</si>
  <si>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</si>
  <si>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</si>
  <si>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</si>
  <si>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</si>
  <si>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</si>
  <si>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</si>
  <si>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</si>
  <si>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</si>
  <si>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</si>
  <si>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</si>
  <si>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</si>
  <si>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</si>
  <si>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</si>
  <si>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</si>
  <si>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</si>
  <si>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</si>
  <si>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</si>
  <si>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</si>
  <si>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</si>
  <si>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</si>
  <si>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</si>
  <si>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</si>
  <si>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</si>
  <si>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</si>
  <si>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</si>
  <si>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</si>
  <si>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</si>
  <si>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</si>
  <si>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</si>
  <si>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</si>
  <si>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</si>
  <si>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</si>
  <si>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</si>
  <si>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</si>
  <si>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</si>
  <si>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</si>
  <si>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</si>
  <si>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</si>
  <si>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</si>
  <si>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</si>
  <si>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</si>
  <si>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</si>
  <si>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</si>
  <si>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</si>
  <si>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</si>
  <si>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</si>
  <si>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</si>
  <si>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</si>
  <si>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</si>
  <si>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</si>
  <si>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</si>
  <si>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</si>
  <si>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</si>
  <si>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</si>
  <si>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</si>
  <si>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</si>
  <si>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</si>
  <si>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</si>
  <si>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</si>
  <si>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</si>
  <si>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</si>
  <si>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</si>
  <si>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</si>
  <si>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</si>
  <si>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</si>
  <si>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</si>
  <si>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</si>
  <si>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</si>
  <si>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</si>
  <si>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</si>
  <si>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</si>
  <si>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</si>
  <si>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</si>
  <si>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</si>
  <si>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</si>
  <si>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</si>
  <si>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</si>
  <si>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</si>
  <si>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</si>
  <si>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</si>
  <si>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</si>
  <si>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</si>
  <si>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</si>
  <si>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</si>
  <si>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</si>
  <si>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</si>
  <si>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</si>
  <si>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</si>
  <si>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</si>
  <si>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</si>
  <si>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</si>
  <si>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</si>
  <si>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</si>
  <si>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</si>
  <si>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</si>
  <si>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</si>
  <si>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</si>
  <si>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</si>
  <si>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</si>
  <si>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</si>
  <si>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</si>
  <si>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</si>
  <si>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</si>
  <si>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</si>
  <si>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</si>
  <si>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</si>
  <si>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</si>
  <si>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</si>
  <si>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</si>
  <si>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</si>
  <si>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</si>
  <si>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</si>
  <si>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</si>
  <si>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</si>
  <si>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</si>
  <si>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</si>
  <si>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</si>
  <si>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</si>
  <si>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</si>
  <si>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</si>
  <si>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</si>
  <si>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</si>
  <si>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</si>
  <si>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</si>
  <si>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</si>
  <si>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</si>
  <si>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</si>
  <si>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</si>
  <si>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</si>
  <si>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</si>
  <si>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</si>
  <si>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</si>
  <si>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</si>
  <si>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</si>
  <si>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</si>
  <si>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</si>
  <si>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</si>
  <si>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</si>
  <si>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</si>
  <si>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</si>
  <si>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</si>
  <si>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</si>
  <si>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</si>
  <si>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</si>
  <si>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</si>
  <si>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</si>
  <si>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</si>
  <si>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</si>
  <si>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</si>
  <si>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</si>
  <si>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</si>
  <si>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</si>
  <si>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</si>
  <si>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</si>
  <si>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</si>
  <si>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</si>
  <si>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</si>
  <si>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</si>
  <si>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</si>
  <si>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</si>
  <si>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</si>
  <si>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</si>
  <si>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</si>
  <si>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</si>
  <si>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</si>
  <si>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</si>
  <si>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</si>
  <si>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</si>
  <si>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</si>
  <si>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</si>
  <si>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</si>
  <si>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</si>
  <si>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</si>
  <si>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</si>
  <si>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</si>
  <si>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</si>
  <si>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</si>
  <si>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</si>
  <si>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</si>
  <si>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</si>
  <si>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</si>
  <si>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</si>
  <si>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</si>
  <si>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</si>
  <si>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</si>
  <si>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</si>
  <si>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</si>
  <si>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</si>
  <si>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</si>
  <si>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</si>
  <si>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</si>
  <si>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</si>
  <si>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</si>
  <si>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</si>
  <si>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</si>
  <si>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</si>
  <si>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</si>
  <si>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</si>
  <si>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</si>
  <si>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</si>
  <si>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</si>
  <si>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</si>
  <si>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</si>
  <si>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</si>
  <si>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</si>
  <si>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</si>
  <si>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</si>
  <si>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</si>
  <si>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</si>
  <si>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</si>
  <si>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</si>
  <si>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</si>
  <si>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</si>
  <si>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</si>
  <si>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</si>
  <si>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</si>
  <si>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</si>
  <si>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</si>
  <si>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</si>
  <si>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</si>
  <si>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</si>
  <si>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</si>
  <si>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</si>
  <si>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</si>
  <si>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</si>
  <si>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</si>
  <si>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</si>
  <si>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</si>
  <si>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</si>
  <si>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</si>
  <si>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</si>
  <si>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</si>
  <si>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</si>
  <si>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</si>
  <si>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</si>
  <si>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</si>
  <si>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</si>
  <si>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</si>
  <si>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</si>
  <si>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</si>
  <si>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</si>
  <si>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</si>
  <si>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</si>
  <si>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</si>
  <si>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</si>
  <si>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</si>
  <si>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</si>
  <si>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</si>
  <si>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</si>
  <si>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</si>
  <si>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</si>
  <si>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</si>
  <si>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</si>
  <si>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</si>
  <si>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</si>
  <si>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</si>
  <si>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</si>
  <si>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</si>
  <si>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</si>
  <si>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</si>
  <si>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</si>
  <si>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</si>
  <si>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</si>
  <si>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</si>
  <si>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</si>
  <si>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</si>
  <si>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</si>
  <si>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</si>
  <si>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</si>
  <si>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</si>
  <si>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</si>
  <si>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</si>
  <si>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</si>
  <si>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</si>
  <si>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</si>
  <si>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</si>
  <si>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</si>
  <si>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</si>
  <si>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</si>
  <si>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</si>
  <si>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</si>
  <si>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</si>
  <si>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</si>
  <si>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</si>
  <si>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</si>
  <si>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</si>
  <si>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</si>
  <si>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</si>
  <si>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</si>
  <si>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</si>
  <si>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</si>
  <si>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</si>
  <si>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</si>
  <si>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</si>
  <si>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</si>
  <si>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</si>
  <si>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</si>
  <si>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</si>
  <si>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</si>
  <si>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</si>
  <si>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</si>
  <si>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</si>
  <si>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</si>
  <si>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</si>
  <si>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</si>
  <si>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</si>
  <si>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</si>
  <si>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</si>
  <si>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</si>
  <si>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</si>
  <si>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</si>
  <si>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</si>
  <si>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</si>
  <si>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</si>
  <si>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</si>
  <si>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</si>
  <si>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</si>
  <si>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</si>
  <si>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</si>
  <si>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</si>
  <si>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</si>
  <si>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</si>
  <si>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</si>
  <si>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</si>
  <si>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</si>
  <si>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</si>
  <si>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</si>
  <si>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</si>
  <si>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</si>
  <si>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</si>
  <si>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</si>
  <si>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</si>
  <si>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</si>
  <si>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</si>
  <si>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</si>
  <si>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</si>
  <si>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</si>
  <si>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</si>
  <si>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</si>
  <si>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</si>
  <si>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</si>
  <si>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</si>
  <si>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</si>
  <si>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</si>
  <si>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</si>
  <si>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</si>
  <si>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</si>
  <si>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</si>
  <si>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</si>
  <si>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</si>
  <si>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</si>
  <si>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</si>
  <si>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</si>
  <si>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</si>
  <si>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</si>
  <si>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</si>
  <si>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</si>
  <si>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</si>
  <si>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</si>
  <si>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</si>
  <si>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</si>
  <si>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</si>
  <si>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</si>
  <si>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</si>
  <si>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</si>
  <si>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</si>
  <si>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</si>
  <si>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</si>
  <si>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</si>
  <si>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</si>
  <si>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</si>
  <si>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</si>
  <si>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</si>
  <si>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</si>
  <si>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</si>
  <si>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</si>
  <si>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</si>
  <si>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</si>
  <si>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</si>
  <si>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</si>
  <si>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</si>
  <si>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</si>
  <si>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</si>
  <si>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</si>
  <si>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</si>
  <si>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</si>
  <si>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</si>
  <si>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</si>
  <si>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</si>
  <si>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</si>
  <si>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</si>
  <si>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</si>
  <si>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</si>
  <si>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</si>
  <si>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</si>
  <si>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</si>
  <si>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</si>
  <si>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</si>
  <si>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</si>
  <si>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</si>
  <si>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</si>
  <si>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</si>
  <si>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</si>
  <si>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</si>
  <si>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</si>
  <si>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</si>
  <si>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</si>
  <si>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</si>
  <si>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</si>
  <si>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</si>
  <si>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</si>
  <si>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</si>
  <si>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</si>
  <si>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</si>
  <si>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</si>
  <si>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</si>
  <si>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</si>
  <si>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</si>
  <si>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</si>
  <si>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</si>
  <si>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</si>
  <si>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</si>
  <si>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</si>
  <si>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</si>
  <si>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</si>
  <si>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</si>
  <si>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</si>
  <si>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</si>
  <si>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</si>
  <si>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</si>
  <si>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</si>
  <si>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</si>
  <si>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</si>
  <si>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</si>
  <si>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</si>
  <si>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</si>
  <si>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</si>
  <si>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</si>
  <si>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</si>
  <si>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</si>
  <si>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</si>
  <si>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</si>
  <si>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</si>
  <si>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</si>
  <si>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</si>
  <si>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</si>
  <si>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</si>
  <si>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</si>
  <si>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</si>
  <si>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</si>
  <si>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</si>
  <si>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</si>
  <si>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</si>
  <si>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</si>
  <si>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</si>
  <si>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</si>
  <si>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</si>
  <si>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</si>
  <si>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</si>
  <si>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</si>
  <si>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</si>
  <si>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</si>
  <si>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</si>
  <si>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</si>
  <si>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</si>
  <si>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</si>
  <si>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</si>
  <si>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</si>
  <si>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</si>
  <si>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</si>
  <si>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</si>
  <si>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</si>
  <si>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</si>
  <si>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</si>
  <si>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</si>
  <si>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</si>
  <si>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</si>
  <si>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</si>
  <si>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</si>
  <si>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</si>
  <si>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</si>
  <si>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</si>
  <si>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</si>
  <si>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</si>
  <si>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</si>
  <si>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</si>
  <si>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</si>
  <si>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</si>
  <si>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</si>
  <si>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</si>
  <si>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</si>
  <si>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</si>
  <si>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</si>
  <si>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</si>
  <si>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</si>
  <si>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</si>
  <si>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</si>
  <si>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</si>
  <si>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</si>
  <si>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</si>
  <si>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</si>
  <si>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</si>
  <si>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</si>
  <si>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</si>
  <si>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</si>
  <si>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</si>
  <si>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</si>
  <si>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</si>
  <si>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</si>
  <si>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</si>
  <si>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</si>
  <si>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</si>
  <si>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</si>
  <si>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</si>
  <si>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</si>
  <si>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</si>
  <si>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</si>
  <si>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</si>
  <si>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</si>
  <si>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</si>
  <si>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</si>
  <si>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</si>
  <si>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</si>
  <si>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</si>
  <si>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</si>
  <si>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</si>
  <si>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</si>
  <si>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</si>
  <si>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</si>
  <si>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</si>
  <si>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</si>
  <si>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</si>
  <si>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</si>
  <si>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</si>
  <si>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</si>
  <si>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</si>
  <si>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</si>
  <si>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</si>
  <si>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</si>
  <si>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</si>
  <si>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</si>
  <si>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</si>
  <si>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</si>
  <si>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</si>
  <si>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</si>
  <si>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</si>
  <si>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</si>
  <si>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</si>
  <si>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</si>
  <si>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</si>
  <si>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</si>
  <si>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</si>
  <si>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</si>
  <si>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</si>
  <si>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</si>
  <si>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</si>
  <si>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</si>
  <si>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</si>
  <si>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</si>
  <si>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</si>
  <si>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</si>
  <si>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</si>
  <si>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</si>
  <si>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</si>
  <si>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</si>
  <si>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</si>
  <si>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</si>
  <si>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</si>
  <si>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</si>
  <si>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</si>
  <si>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</si>
  <si>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</si>
  <si>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</si>
  <si>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</si>
  <si>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</si>
  <si>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</si>
  <si>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</si>
  <si>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</si>
  <si>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</si>
  <si>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</si>
  <si>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</si>
  <si>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</si>
  <si>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</si>
  <si>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</si>
  <si>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</si>
  <si>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</si>
  <si>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</si>
  <si>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</si>
  <si>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</si>
  <si>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</si>
  <si>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</si>
  <si>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</si>
  <si>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</si>
  <si>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</si>
  <si>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</si>
  <si>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</si>
  <si>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</si>
  <si>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</si>
  <si>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</si>
  <si>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</si>
  <si>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</si>
  <si>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</si>
  <si>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</si>
  <si>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</si>
  <si>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</si>
  <si>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</si>
  <si>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</si>
  <si>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</si>
  <si>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</si>
  <si>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</si>
  <si>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</si>
  <si>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</si>
  <si>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</si>
  <si>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</si>
  <si>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</si>
  <si>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</si>
  <si>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</si>
  <si>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</si>
  <si>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</si>
  <si>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</si>
  <si>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</si>
  <si>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</si>
  <si>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</si>
  <si>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</si>
  <si>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</si>
  <si>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</si>
  <si>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</si>
  <si>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</si>
  <si>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</si>
  <si>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</si>
  <si>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</si>
  <si>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</si>
  <si>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</si>
  <si>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</si>
  <si>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</si>
  <si>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</si>
  <si>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</si>
  <si>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</si>
  <si>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</si>
  <si>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</si>
  <si>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</si>
  <si>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</si>
  <si>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</si>
  <si>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</si>
  <si>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</si>
  <si>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</si>
  <si>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</si>
  <si>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</si>
  <si>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</si>
  <si>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</si>
  <si>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</si>
  <si>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</si>
  <si>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</si>
  <si>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</si>
  <si>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</si>
  <si>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</si>
  <si>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</si>
  <si>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</si>
  <si>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</si>
  <si>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</si>
  <si>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</si>
  <si>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</si>
  <si>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</si>
  <si>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</si>
  <si>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</si>
  <si>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</si>
  <si>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</si>
  <si>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</si>
  <si>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</si>
  <si>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</si>
  <si>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</si>
  <si>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</si>
  <si>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</si>
  <si>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</si>
  <si>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</si>
  <si>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</si>
  <si>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</si>
  <si>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</si>
  <si>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</si>
  <si>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</si>
  <si>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</si>
  <si>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</si>
  <si>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</si>
  <si>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</si>
  <si>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</si>
  <si>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</si>
  <si>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</si>
  <si>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</si>
  <si>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</si>
  <si>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</si>
  <si>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</si>
  <si>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</si>
  <si>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</si>
  <si>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</si>
  <si>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</si>
  <si>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</si>
  <si>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</si>
  <si>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</si>
  <si>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</si>
  <si>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</si>
  <si>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</si>
  <si>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</si>
  <si>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</si>
  <si>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</si>
  <si>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</si>
  <si>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</si>
  <si>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</si>
  <si>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</si>
  <si>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</si>
  <si>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</si>
  <si>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</si>
  <si>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</si>
  <si>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</si>
  <si>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</si>
  <si>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</si>
  <si>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</si>
  <si>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</si>
  <si>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</si>
  <si>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</si>
  <si>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</si>
  <si>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</si>
  <si>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</si>
  <si>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</si>
  <si>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</si>
  <si>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</si>
  <si>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</si>
  <si>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</si>
  <si>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</si>
  <si>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</si>
  <si>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</si>
  <si>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</si>
  <si>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</si>
  <si>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</si>
  <si>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</si>
  <si>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</si>
  <si>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</si>
  <si>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</si>
  <si>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</si>
  <si>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</si>
  <si>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</si>
  <si>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</si>
  <si>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</si>
  <si>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</si>
  <si>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</si>
  <si>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</si>
  <si>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</si>
  <si>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</si>
  <si>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</si>
  <si>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</si>
  <si>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</si>
  <si>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</si>
  <si>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</si>
  <si>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</si>
  <si>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</si>
  <si>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</si>
  <si>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</si>
  <si>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</si>
  <si>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</si>
  <si>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</si>
  <si>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</si>
  <si>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</si>
  <si>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</si>
  <si>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</si>
  <si>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</si>
  <si>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</si>
  <si>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</si>
  <si>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</si>
  <si>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</si>
  <si>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</si>
  <si>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</si>
  <si>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</si>
  <si>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</si>
  <si>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</si>
  <si>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</si>
  <si>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</si>
  <si>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</si>
  <si>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</si>
  <si>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</si>
  <si>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</si>
  <si>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</si>
  <si>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</si>
  <si>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</si>
  <si>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</si>
  <si>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</si>
  <si>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</si>
  <si>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</si>
  <si>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</si>
  <si>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</si>
  <si>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</si>
  <si>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</si>
  <si>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</si>
  <si>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</si>
  <si>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</si>
  <si>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</si>
  <si>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</si>
  <si>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</si>
  <si>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</si>
  <si>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</si>
  <si>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</si>
  <si>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</si>
  <si>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</si>
  <si>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</si>
  <si>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</si>
  <si>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</si>
  <si>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</si>
  <si>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</si>
  <si>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</si>
  <si>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</si>
  <si>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</si>
  <si>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</si>
  <si>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</si>
  <si>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</si>
  <si>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</si>
  <si>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</si>
  <si>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</si>
  <si>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</si>
  <si>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</si>
  <si>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</si>
  <si>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</si>
  <si>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</si>
  <si>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</si>
  <si>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</si>
  <si>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</si>
  <si>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</si>
  <si>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</si>
  <si>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</si>
  <si>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</si>
  <si>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</si>
  <si>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</si>
  <si>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</si>
  <si>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</si>
  <si>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</si>
  <si>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</si>
  <si>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</si>
  <si>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</si>
  <si>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</si>
  <si>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</si>
  <si>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</si>
  <si>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</si>
  <si>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</si>
  <si>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</si>
  <si>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</si>
  <si>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</si>
  <si>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</si>
  <si>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</si>
  <si>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</si>
  <si>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</si>
  <si>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</si>
  <si>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</si>
  <si>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</si>
  <si>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</si>
  <si>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</si>
  <si>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</si>
  <si>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</si>
  <si>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</si>
  <si>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</si>
  <si>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</si>
  <si>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</si>
  <si>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</si>
  <si>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</si>
  <si>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</si>
  <si>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</si>
  <si>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</si>
  <si>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</si>
  <si>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</si>
  <si>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</si>
  <si>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</si>
  <si>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</si>
  <si>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</si>
  <si>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</si>
  <si>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</si>
  <si>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</si>
  <si>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</si>
  <si>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</si>
  <si>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</si>
  <si>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</si>
  <si>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</si>
  <si>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</si>
  <si>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</si>
  <si>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</si>
  <si>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</si>
  <si>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</si>
  <si>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</si>
  <si>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</si>
  <si>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</si>
  <si>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</si>
  <si>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</si>
  <si>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</si>
  <si>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</si>
  <si>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</si>
  <si>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</si>
  <si>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</si>
  <si>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</si>
  <si>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</si>
  <si>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</si>
  <si>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</si>
  <si>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</si>
  <si>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</si>
  <si>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</si>
  <si>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</si>
  <si>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</si>
  <si>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</si>
  <si>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</si>
  <si>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</si>
  <si>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</si>
  <si>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</si>
  <si>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</si>
  <si>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</si>
  <si>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</si>
  <si>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</si>
  <si>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</si>
  <si>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</si>
  <si>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</si>
  <si>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</si>
  <si>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</si>
  <si>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</si>
  <si>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</si>
  <si>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</si>
  <si>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</si>
  <si>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</si>
  <si>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</si>
  <si>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</si>
  <si>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</si>
  <si>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</si>
  <si>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</si>
  <si>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</si>
  <si>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</si>
  <si>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</si>
  <si>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</si>
  <si>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</si>
  <si>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</si>
  <si>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</si>
  <si>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</si>
  <si>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</si>
  <si>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</si>
  <si>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</si>
  <si>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</si>
  <si>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</si>
  <si>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</si>
  <si>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</si>
  <si>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</si>
  <si>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</si>
  <si>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</si>
  <si>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</si>
  <si>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</si>
  <si>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</si>
  <si>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</si>
  <si>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</si>
  <si>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</si>
  <si>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</si>
  <si>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</si>
  <si>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</si>
  <si>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</si>
  <si>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</si>
  <si>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</si>
  <si>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</si>
  <si>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</si>
  <si>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</si>
  <si>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</si>
  <si>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</si>
  <si>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</si>
  <si>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</si>
  <si>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</si>
  <si>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</si>
  <si>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</si>
  <si>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</si>
  <si>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</si>
  <si>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</si>
  <si>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</si>
  <si>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</si>
  <si>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</si>
  <si>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</si>
  <si>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</si>
  <si>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</si>
  <si>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</si>
  <si>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</si>
  <si>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</si>
  <si>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</si>
  <si>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</si>
  <si>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</si>
  <si>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</si>
  <si>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</si>
  <si>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</si>
  <si>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</si>
  <si>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</si>
  <si>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</si>
  <si>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</si>
  <si>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</si>
  <si>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</si>
  <si>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</si>
  <si>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</si>
  <si>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</si>
  <si>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</si>
  <si>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</si>
  <si>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</si>
  <si>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</si>
  <si>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</si>
  <si>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</si>
  <si>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</si>
  <si>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</si>
  <si>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</si>
  <si>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</si>
  <si>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</si>
  <si>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</si>
  <si>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</si>
  <si>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</si>
  <si>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</si>
  <si>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</si>
  <si>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</si>
  <si>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</si>
  <si>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</si>
  <si>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</si>
  <si>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</si>
  <si>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</si>
  <si>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</si>
  <si>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</si>
  <si>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</si>
  <si>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</si>
  <si>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</si>
  <si>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</si>
  <si>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</si>
  <si>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</si>
  <si>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</si>
  <si>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</si>
  <si>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</si>
  <si>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</si>
  <si>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</si>
  <si>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</si>
  <si>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</si>
  <si>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</si>
  <si>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</si>
  <si>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</si>
  <si>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</si>
  <si>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</si>
  <si>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</si>
  <si>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</si>
  <si>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</si>
  <si>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</si>
  <si>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</si>
  <si>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</si>
  <si>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</si>
  <si>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</si>
  <si>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</si>
  <si>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</si>
  <si>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</si>
  <si>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</si>
  <si>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</si>
  <si>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</si>
  <si>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</si>
  <si>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</si>
  <si>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</si>
  <si>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</si>
  <si>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</si>
  <si>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</si>
  <si>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</si>
  <si>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</si>
  <si>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</si>
  <si>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</si>
  <si>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</si>
  <si>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</si>
  <si>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</si>
  <si>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</si>
  <si>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</si>
  <si>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</si>
  <si>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</si>
  <si>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</si>
  <si>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</si>
  <si>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</si>
  <si>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</si>
  <si>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</si>
  <si>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</si>
  <si>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</si>
  <si>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</si>
  <si>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</si>
  <si>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</si>
  <si>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</si>
  <si>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</si>
  <si>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</si>
  <si>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</si>
  <si>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</si>
  <si>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</si>
  <si>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</si>
  <si>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</si>
  <si>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</si>
  <si>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</si>
  <si>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</si>
  <si>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</si>
  <si>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</si>
  <si>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</si>
  <si>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</si>
  <si>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</si>
  <si>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</si>
  <si>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</si>
  <si>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</si>
  <si>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</si>
  <si>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</si>
  <si>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</si>
  <si>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</si>
  <si>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</si>
  <si>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</si>
  <si>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</si>
  <si>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</si>
  <si>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</si>
  <si>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</si>
  <si>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</si>
  <si>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</si>
  <si>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</si>
  <si>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</si>
  <si>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</si>
  <si>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</si>
  <si>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</si>
  <si>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</si>
  <si>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</si>
  <si>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</si>
  <si>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</si>
  <si>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</si>
  <si>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</si>
  <si>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</si>
  <si>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</si>
  <si>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</si>
  <si>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</si>
  <si>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</si>
  <si>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</si>
  <si>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</si>
  <si>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</si>
  <si>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</si>
  <si>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</si>
  <si>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</si>
  <si>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</si>
  <si>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</si>
  <si>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</si>
  <si>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</si>
  <si>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</si>
  <si>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</si>
  <si>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</si>
  <si>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</si>
  <si>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</si>
  <si>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</si>
  <si>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</si>
  <si>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</si>
  <si>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</si>
  <si>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</si>
  <si>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</si>
  <si>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</si>
  <si>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</si>
  <si>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</si>
  <si>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</si>
  <si>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</si>
  <si>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</si>
  <si>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</si>
  <si>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</si>
  <si>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</si>
  <si>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</si>
  <si>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</si>
  <si>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</si>
  <si>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</si>
  <si>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</si>
  <si>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</si>
  <si>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</si>
  <si>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</si>
  <si>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</si>
  <si>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</si>
  <si>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</si>
  <si>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</si>
  <si>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</si>
  <si>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</si>
  <si>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</si>
  <si>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</si>
  <si>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</si>
  <si>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</si>
  <si>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</si>
  <si>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</si>
  <si>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</si>
  <si>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</si>
  <si>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</si>
  <si>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</si>
  <si>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</si>
  <si>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</si>
  <si>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</si>
  <si>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</si>
  <si>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</si>
  <si>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</si>
  <si>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</si>
  <si>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</si>
  <si>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</si>
  <si>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</si>
  <si>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</si>
  <si>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</si>
  <si>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</si>
  <si>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</si>
  <si>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</si>
  <si>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</si>
  <si>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</si>
  <si>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</si>
  <si>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</si>
  <si>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</si>
  <si>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</si>
  <si>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</si>
  <si>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</si>
  <si>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</si>
  <si>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</si>
  <si>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</si>
  <si>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</si>
  <si>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</si>
  <si>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</si>
  <si>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</si>
  <si>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</si>
  <si>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</si>
  <si>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</si>
  <si>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</si>
  <si>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</si>
  <si>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</si>
  <si>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</si>
  <si>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</si>
  <si>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</si>
  <si>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</si>
  <si>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</si>
  <si>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</si>
  <si>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</si>
  <si>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</si>
  <si>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</si>
  <si>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</si>
  <si>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</si>
  <si>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</si>
  <si>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</si>
  <si>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</si>
  <si>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</si>
  <si>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</si>
  <si>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</si>
  <si>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</si>
  <si>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</si>
  <si>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</si>
  <si>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</si>
  <si>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</si>
  <si>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</si>
  <si>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</si>
  <si>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</si>
  <si>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</si>
  <si>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</si>
  <si>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</si>
  <si>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</si>
  <si>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</si>
  <si>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</si>
  <si>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</si>
  <si>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</si>
  <si>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</si>
  <si>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</si>
  <si>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</si>
  <si>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</si>
  <si>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</si>
  <si>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</si>
  <si>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</si>
  <si>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</si>
  <si>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</si>
  <si>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</si>
  <si>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</si>
  <si>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</si>
  <si>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</si>
  <si>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</si>
  <si>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</si>
  <si>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</si>
  <si>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</si>
  <si>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</si>
  <si>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</si>
  <si>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</si>
  <si>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</si>
  <si>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</si>
  <si>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</si>
  <si>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</si>
  <si>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</si>
  <si>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</si>
  <si>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</si>
  <si>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</si>
  <si>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</si>
  <si>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</si>
  <si>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</si>
  <si>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</si>
  <si>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</si>
  <si>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</si>
  <si>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</si>
  <si>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</si>
  <si>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</si>
  <si>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</si>
  <si>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</si>
  <si>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</si>
  <si>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</si>
  <si>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</si>
  <si>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</si>
  <si>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</si>
  <si>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</si>
  <si>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</si>
  <si>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</si>
  <si>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</si>
  <si>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</si>
  <si>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</si>
  <si>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</si>
  <si>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</si>
  <si>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</si>
  <si>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</si>
  <si>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</si>
  <si>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</si>
  <si>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</si>
  <si>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</si>
  <si>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</si>
  <si>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</si>
  <si>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</si>
  <si>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</si>
  <si>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</si>
  <si>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</si>
  <si>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</si>
  <si>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</si>
  <si>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</si>
  <si>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</si>
  <si>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</si>
  <si>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</si>
  <si>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</si>
  <si>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</si>
  <si>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</si>
  <si>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</si>
  <si>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</si>
  <si>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</si>
  <si>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</si>
  <si>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</si>
  <si>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</si>
  <si>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</si>
  <si>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</si>
  <si>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</si>
  <si>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</si>
  <si>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</si>
  <si>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</si>
  <si>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</si>
  <si>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</si>
  <si>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</si>
  <si>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</si>
  <si>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</si>
  <si>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</si>
  <si>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</si>
  <si>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</si>
  <si>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</si>
  <si>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</si>
  <si>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</si>
  <si>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</si>
  <si>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</si>
  <si>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</si>
  <si>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</si>
  <si>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</si>
  <si>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</si>
  <si>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</si>
  <si>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</si>
  <si>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</si>
  <si>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</si>
  <si>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</si>
  <si>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</si>
  <si>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</si>
  <si>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</si>
  <si>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</si>
  <si>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</si>
  <si>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</si>
  <si>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</si>
  <si>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</si>
  <si>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</si>
  <si>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</si>
  <si>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</si>
  <si>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</si>
  <si>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</si>
  <si>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</si>
  <si>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</si>
  <si>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</si>
  <si>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</si>
  <si>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</si>
  <si>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</si>
  <si>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</si>
  <si>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</si>
  <si>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</si>
  <si>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</si>
  <si>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</si>
  <si>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</si>
  <si>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</si>
  <si>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</si>
  <si>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</si>
  <si>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</si>
  <si>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</si>
  <si>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</si>
  <si>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</si>
  <si>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</si>
  <si>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</si>
  <si>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</si>
  <si>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</si>
  <si>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</si>
  <si>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</si>
  <si>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</si>
  <si>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</si>
  <si>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</si>
  <si>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</si>
  <si>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</si>
  <si>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</si>
  <si>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</si>
  <si>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</si>
  <si>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</si>
  <si>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</si>
  <si>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</si>
  <si>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</si>
  <si>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</si>
  <si>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</si>
  <si>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</si>
  <si>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</si>
  <si>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</si>
  <si>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</si>
  <si>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</si>
  <si>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</si>
  <si>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</si>
  <si>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</si>
  <si>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</si>
  <si>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</si>
  <si>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</si>
  <si>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</si>
  <si>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</si>
  <si>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</si>
  <si>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</si>
  <si>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</si>
  <si>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</si>
  <si>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</si>
  <si>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</si>
  <si>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</si>
  <si>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</si>
  <si>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</si>
  <si>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</si>
  <si>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</si>
  <si>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</si>
  <si>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</si>
  <si>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</si>
  <si>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</si>
  <si>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</si>
  <si>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</si>
  <si>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</si>
  <si>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</si>
  <si>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</si>
  <si>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</si>
  <si>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</si>
  <si>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</si>
  <si>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</si>
  <si>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</si>
  <si>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</si>
  <si>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</si>
  <si>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</si>
  <si>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</si>
  <si>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</si>
  <si>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</si>
  <si>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</si>
  <si>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</si>
  <si>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</si>
  <si>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</si>
  <si>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</si>
  <si>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</si>
  <si>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</si>
  <si>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</si>
  <si>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</si>
  <si>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</si>
  <si>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</si>
  <si>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</si>
  <si>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</si>
  <si>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</si>
  <si>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</si>
  <si>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</si>
  <si>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</si>
  <si>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</si>
  <si>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</si>
  <si>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</si>
  <si>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</si>
  <si>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</si>
  <si>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</si>
  <si>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</si>
  <si>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</si>
  <si>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</si>
  <si>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</si>
  <si>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</si>
  <si>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</si>
  <si>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</si>
  <si>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</si>
  <si>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</si>
  <si>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</si>
  <si>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</si>
  <si>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</si>
  <si>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</si>
  <si>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</si>
  <si>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</si>
  <si>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</si>
  <si>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</si>
  <si>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</si>
  <si>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</si>
  <si>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</si>
  <si>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</si>
  <si>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</si>
  <si>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</si>
  <si>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</si>
  <si>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</si>
  <si>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</si>
  <si>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</si>
  <si>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</si>
  <si>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</si>
  <si>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</si>
  <si>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</si>
  <si>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</si>
  <si>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</si>
  <si>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</si>
  <si>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</si>
  <si>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</si>
  <si>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</si>
  <si>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</si>
  <si>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</si>
  <si>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</si>
  <si>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</si>
  <si>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</si>
  <si>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</si>
  <si>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</si>
  <si>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</si>
  <si>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</si>
  <si>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</si>
  <si>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</si>
  <si>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</si>
  <si>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</si>
  <si>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</si>
  <si>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</si>
  <si>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</si>
  <si>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</si>
  <si>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</si>
  <si>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</si>
  <si>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</si>
  <si>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</si>
  <si>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</si>
  <si>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</si>
  <si>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</si>
  <si>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</si>
  <si>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</si>
  <si>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</si>
  <si>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</si>
  <si>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</si>
  <si>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</si>
  <si>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</si>
  <si>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</si>
  <si>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</si>
  <si>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</si>
  <si>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</si>
  <si>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</si>
  <si>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</si>
  <si>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</si>
  <si>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</si>
  <si>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</si>
  <si>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</si>
  <si>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</si>
  <si>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</si>
  <si>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</si>
  <si>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</si>
  <si>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</si>
  <si>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</si>
  <si>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</si>
  <si>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</si>
  <si>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</si>
  <si>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</si>
  <si>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</si>
  <si>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</si>
  <si>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</si>
  <si>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</si>
  <si>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</si>
  <si>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</si>
  <si>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</si>
  <si>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</si>
  <si>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</si>
  <si>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</si>
  <si>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</si>
  <si>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</si>
  <si>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</si>
  <si>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</si>
  <si>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</si>
  <si>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</si>
  <si>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</si>
  <si>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</si>
  <si>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</si>
  <si>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</si>
  <si>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</si>
  <si>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</si>
  <si>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</si>
  <si>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</si>
  <si>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</si>
  <si>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</si>
  <si>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</si>
  <si>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</si>
  <si>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</si>
  <si>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</si>
  <si>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</si>
  <si>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</si>
  <si>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</si>
  <si>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</si>
  <si>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</si>
  <si>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</si>
  <si>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</si>
  <si>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</si>
  <si>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</si>
  <si>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</si>
  <si>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</si>
  <si>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</si>
  <si>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</si>
  <si>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</si>
  <si>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</si>
  <si>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</si>
  <si>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</si>
  <si>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</si>
  <si>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</si>
  <si>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</si>
  <si>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</si>
  <si>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</si>
  <si>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</si>
  <si>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</si>
  <si>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</si>
  <si>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</si>
  <si>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</si>
  <si>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</si>
  <si>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</si>
  <si>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</si>
  <si>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</si>
  <si>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</si>
  <si>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</si>
  <si>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</si>
  <si>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</si>
  <si>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</si>
  <si>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</si>
  <si>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</si>
  <si>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</si>
  <si>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</si>
  <si>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</si>
  <si>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</si>
  <si>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</si>
  <si>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</si>
  <si>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</si>
  <si>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</si>
  <si>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</si>
  <si>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</si>
  <si>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</si>
  <si>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</si>
  <si>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</si>
  <si>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</si>
  <si>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</si>
  <si>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</si>
  <si>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</si>
  <si>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</si>
  <si>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</si>
  <si>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</si>
  <si>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</si>
  <si>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</si>
  <si>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</si>
  <si>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</si>
  <si>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</si>
  <si>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</si>
  <si>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</si>
  <si>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</si>
  <si>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</si>
  <si>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</si>
  <si>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</si>
  <si>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</si>
  <si>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</si>
  <si>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</si>
  <si>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</si>
  <si>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</si>
  <si>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</si>
  <si>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</si>
  <si>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</si>
  <si>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</si>
  <si>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</si>
  <si>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</si>
  <si>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</si>
  <si>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</si>
  <si>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</si>
  <si>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</si>
  <si>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</si>
  <si>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</si>
  <si>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</si>
  <si>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</si>
  <si>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</si>
  <si>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</si>
  <si>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</si>
  <si>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</si>
  <si>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</si>
  <si>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</si>
  <si>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</si>
  <si>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</si>
  <si>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</si>
  <si>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</si>
  <si>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</si>
  <si>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</si>
  <si>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</si>
  <si>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</si>
  <si>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</si>
  <si>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</si>
  <si>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</si>
  <si>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</si>
  <si>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</si>
  <si>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</si>
  <si>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</si>
  <si>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</si>
  <si>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</si>
  <si>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</si>
  <si>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</si>
  <si>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</si>
  <si>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</si>
  <si>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</si>
  <si>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</si>
  <si>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</si>
  <si>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</si>
  <si>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</si>
  <si>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</si>
  <si>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</si>
  <si>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</si>
  <si>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</si>
  <si>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</si>
  <si>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</si>
  <si>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</si>
  <si>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</si>
  <si>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</si>
  <si>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</si>
  <si>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</si>
  <si>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</si>
  <si>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</si>
  <si>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</si>
  <si>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</si>
  <si>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</si>
  <si>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</si>
  <si>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</si>
  <si>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</si>
  <si>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</si>
  <si>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</si>
  <si>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</si>
  <si>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</si>
  <si>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</si>
  <si>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</si>
  <si>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</si>
  <si>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</si>
  <si>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</si>
  <si>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</si>
  <si>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</si>
  <si>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</si>
  <si>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</si>
  <si>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</si>
  <si>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</si>
  <si>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</si>
  <si>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</si>
  <si>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</si>
  <si>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</si>
  <si>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</si>
  <si>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</si>
  <si>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</si>
  <si>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</si>
  <si>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</si>
  <si>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</si>
  <si>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</si>
  <si>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</si>
  <si>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</si>
  <si>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</si>
  <si>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</si>
  <si>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</si>
  <si>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</si>
  <si>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</si>
  <si>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</si>
  <si>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</si>
  <si>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</si>
  <si>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</si>
  <si>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</si>
  <si>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</si>
  <si>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</si>
  <si>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</si>
  <si>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</si>
  <si>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</si>
  <si>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</si>
  <si>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</si>
  <si>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</si>
  <si>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</si>
  <si>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</si>
  <si>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</si>
  <si>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</si>
  <si>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</si>
  <si>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</si>
  <si>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</si>
  <si>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</si>
  <si>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</si>
  <si>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</si>
  <si>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</si>
  <si>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</si>
  <si>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</si>
  <si>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</si>
  <si>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</si>
  <si>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</si>
  <si>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</si>
  <si>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</si>
  <si>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</si>
  <si>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</si>
  <si>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</si>
  <si>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</si>
  <si>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</si>
  <si>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</si>
  <si>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</si>
  <si>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</si>
  <si>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</si>
  <si>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</si>
  <si>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</si>
  <si>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</si>
  <si>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</si>
  <si>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</si>
  <si>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</si>
  <si>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</si>
  <si>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</si>
  <si>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</si>
  <si>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</si>
  <si>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</si>
  <si>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</si>
  <si>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</si>
  <si>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</si>
  <si>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</si>
  <si>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</si>
  <si>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</si>
  <si>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</si>
  <si>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</si>
  <si>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</si>
  <si>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</si>
  <si>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</si>
  <si>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</si>
  <si>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</si>
  <si>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</si>
  <si>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</si>
  <si>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</si>
  <si>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</si>
  <si>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</si>
  <si>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</si>
  <si>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</si>
  <si>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</si>
  <si>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</si>
  <si>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</si>
  <si>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</si>
  <si>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</si>
  <si>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</si>
  <si>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</si>
  <si>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</si>
  <si>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</si>
  <si>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</si>
  <si>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</si>
  <si>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</si>
  <si>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</si>
  <si>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</si>
  <si>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</si>
  <si>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</si>
  <si>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</si>
  <si>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</si>
  <si>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</si>
  <si>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</si>
  <si>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</si>
  <si>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</si>
  <si>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</si>
  <si>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</si>
  <si>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</si>
  <si>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</si>
  <si>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</si>
  <si>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</si>
  <si>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</si>
  <si>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</si>
  <si>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</si>
  <si>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</si>
  <si>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</si>
  <si>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</si>
  <si>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</si>
  <si>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</si>
  <si>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</si>
  <si>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</si>
  <si>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</si>
  <si>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</si>
  <si>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</si>
  <si>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</si>
  <si>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</si>
  <si>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</si>
  <si>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</si>
  <si>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</si>
  <si>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</si>
  <si>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</si>
  <si>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</si>
  <si>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</si>
  <si>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</si>
  <si>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</si>
  <si>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</si>
  <si>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</si>
  <si>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</si>
  <si>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</si>
  <si>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</si>
  <si>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</si>
  <si>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</si>
  <si>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</si>
  <si>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</si>
  <si>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</si>
  <si>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</si>
  <si>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</si>
  <si>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</si>
  <si>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</si>
  <si>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</si>
  <si>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</si>
  <si>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</si>
  <si>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</si>
  <si>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</si>
  <si>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</si>
  <si>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</si>
  <si>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</si>
  <si>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</si>
  <si>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</si>
  <si>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</si>
  <si>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</si>
  <si>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</si>
  <si>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</si>
  <si>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</si>
  <si>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</si>
  <si>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</si>
  <si>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</si>
  <si>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</si>
  <si>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</si>
  <si>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</si>
  <si>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</si>
  <si>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</si>
  <si>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</si>
  <si>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</si>
  <si>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</si>
  <si>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</si>
  <si>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</si>
  <si>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</si>
  <si>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</si>
  <si>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</si>
  <si>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</si>
  <si>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</si>
  <si>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</si>
  <si>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</si>
  <si>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</si>
  <si>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</si>
  <si>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</si>
  <si>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</si>
  <si>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</si>
  <si>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</si>
  <si>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</si>
  <si>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</si>
  <si>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</si>
  <si>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</si>
  <si>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</si>
  <si>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</si>
  <si>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</si>
  <si>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</si>
  <si>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</si>
  <si>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</si>
  <si>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</si>
  <si>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</si>
  <si>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</si>
  <si>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</si>
  <si>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</si>
  <si>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</si>
  <si>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</si>
  <si>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</si>
  <si>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</si>
  <si>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</si>
  <si>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</si>
  <si>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</si>
  <si>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</si>
  <si>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</si>
  <si>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</si>
  <si>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</si>
  <si>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</si>
  <si>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</si>
  <si>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</si>
  <si>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</si>
  <si>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</si>
  <si>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</si>
  <si>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</si>
  <si>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</si>
  <si>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</si>
  <si>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</si>
  <si>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</si>
  <si>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</si>
  <si>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</si>
  <si>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</si>
  <si>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</si>
  <si>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</si>
  <si>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</si>
  <si>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</si>
  <si>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</si>
  <si>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</si>
  <si>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</si>
  <si>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</si>
  <si>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</si>
  <si>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</si>
  <si>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</si>
  <si>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</si>
  <si>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</si>
  <si>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</si>
  <si>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</si>
  <si>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</si>
  <si>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</si>
  <si>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</si>
  <si>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</si>
  <si>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</si>
  <si>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</si>
  <si>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</si>
  <si>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</si>
  <si>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</si>
  <si>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</si>
  <si>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</si>
  <si>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</si>
  <si>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</si>
  <si>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</si>
  <si>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</si>
  <si>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</si>
  <si>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</si>
  <si>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</si>
  <si>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</si>
  <si>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</si>
  <si>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</si>
  <si>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</si>
  <si>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</si>
  <si>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</si>
  <si>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</si>
  <si>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</si>
  <si>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</si>
  <si>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</si>
  <si>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</si>
  <si>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</si>
  <si>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</si>
  <si>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</si>
  <si>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</si>
  <si>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</si>
  <si>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</si>
  <si>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</si>
  <si>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</si>
  <si>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</si>
  <si>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</si>
  <si>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</si>
  <si>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</si>
  <si>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</si>
  <si>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</si>
  <si>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</si>
  <si>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</si>
  <si>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</si>
  <si>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</si>
  <si>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</si>
  <si>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</si>
  <si>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</si>
  <si>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</si>
  <si>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</si>
  <si>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</si>
  <si>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</si>
  <si>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</si>
  <si>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</si>
  <si>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</si>
  <si>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</si>
  <si>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</si>
  <si>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</si>
  <si>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</si>
  <si>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</si>
  <si>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</si>
  <si>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</si>
  <si>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</si>
  <si>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</si>
  <si>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</si>
  <si>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</si>
  <si>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</si>
  <si>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</si>
  <si>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</si>
  <si>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</si>
  <si>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</si>
  <si>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</si>
  <si>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</si>
  <si>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</si>
  <si>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</si>
  <si>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</si>
  <si>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</si>
  <si>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</si>
  <si>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</si>
  <si>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</si>
  <si>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</si>
  <si>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</si>
  <si>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</si>
  <si>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</si>
  <si>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</si>
  <si>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</si>
  <si>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</si>
  <si>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</si>
  <si>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</si>
  <si>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</si>
  <si>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</si>
  <si>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</si>
  <si>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</si>
  <si>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</si>
  <si>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</si>
  <si>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</si>
  <si>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</si>
  <si>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</si>
  <si>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</si>
  <si>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</si>
  <si>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</si>
  <si>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</si>
  <si>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</si>
  <si>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</si>
  <si>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</si>
  <si>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</si>
  <si>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</si>
  <si>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</si>
  <si>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</si>
  <si>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</si>
  <si>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</si>
  <si>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</si>
  <si>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</si>
  <si>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</si>
  <si>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</si>
  <si>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</si>
  <si>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</si>
  <si>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</si>
  <si>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</si>
  <si>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</si>
  <si>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</si>
  <si>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</si>
  <si>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</si>
  <si>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</si>
  <si>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</si>
  <si>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</si>
  <si>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</si>
  <si>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</si>
  <si>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</si>
  <si>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</si>
  <si>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</si>
  <si>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</si>
  <si>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</si>
  <si>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</si>
  <si>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</si>
  <si>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</si>
  <si>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</si>
  <si>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</si>
  <si>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</si>
  <si>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</si>
  <si>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</si>
  <si>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</si>
  <si>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</si>
  <si>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</si>
  <si>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</si>
  <si>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</si>
  <si>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</si>
  <si>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</si>
  <si>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</si>
  <si>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</si>
  <si>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</si>
  <si>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</si>
  <si>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</si>
  <si>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</si>
  <si>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</si>
  <si>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</si>
  <si>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</si>
  <si>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</si>
  <si>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</si>
  <si>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</si>
  <si>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</si>
  <si>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</si>
  <si>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</si>
  <si>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</si>
  <si>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</si>
  <si>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</si>
  <si>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</si>
  <si>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</si>
  <si>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</si>
  <si>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</si>
  <si>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</si>
  <si>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</si>
  <si>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</si>
  <si>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</si>
  <si>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</si>
  <si>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</si>
  <si>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</si>
  <si>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</si>
  <si>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</si>
  <si>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</si>
  <si>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</si>
  <si>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</si>
  <si>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</si>
  <si>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</si>
  <si>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</si>
  <si>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</si>
  <si>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</si>
  <si>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</si>
  <si>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</si>
  <si>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</si>
  <si>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</si>
  <si>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</si>
  <si>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</si>
  <si>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</si>
  <si>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</si>
  <si>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</si>
  <si>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</si>
  <si>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</si>
  <si>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</si>
  <si>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</si>
  <si>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</si>
  <si>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</si>
  <si>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</si>
  <si>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</si>
  <si>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</si>
  <si>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</si>
  <si>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</si>
  <si>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</si>
  <si>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</si>
  <si>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</si>
  <si>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</si>
  <si>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</si>
  <si>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</si>
  <si>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</si>
  <si>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</si>
  <si>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</si>
  <si>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</si>
  <si>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</si>
  <si>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</si>
  <si>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</si>
  <si>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</si>
  <si>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</si>
  <si>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</si>
  <si>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</si>
  <si>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</si>
  <si>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</si>
  <si>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</si>
  <si>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</si>
  <si>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</si>
  <si>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</si>
  <si>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</si>
  <si>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</si>
  <si>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</si>
  <si>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</si>
  <si>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</si>
  <si>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</si>
  <si>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</si>
  <si>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</si>
  <si>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</si>
  <si>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</si>
  <si>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</si>
  <si>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</si>
  <si>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</si>
  <si>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</si>
  <si>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</si>
  <si>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</si>
  <si>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</si>
  <si>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</si>
  <si>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</si>
  <si>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</si>
  <si>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</si>
  <si>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</si>
  <si>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</si>
  <si>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</si>
  <si>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</si>
  <si>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</si>
  <si>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</si>
  <si>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</si>
  <si>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</si>
  <si>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</si>
  <si>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</si>
  <si>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</si>
  <si>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</si>
  <si>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</si>
  <si>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</si>
  <si>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</si>
  <si>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</si>
  <si>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</si>
  <si>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</si>
  <si>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</si>
  <si>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</si>
  <si>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</si>
  <si>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</si>
  <si>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</si>
  <si>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</si>
  <si>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</si>
  <si>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</si>
  <si>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</si>
  <si>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</si>
  <si>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</si>
  <si>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</si>
  <si>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</si>
  <si>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</si>
  <si>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</si>
  <si>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</si>
  <si>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</si>
  <si>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</si>
  <si>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</si>
  <si>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</si>
  <si>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</si>
  <si>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</si>
  <si>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</si>
  <si>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</si>
  <si>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</si>
  <si>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</si>
  <si>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</si>
  <si>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</si>
  <si>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</si>
  <si>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</si>
  <si>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</si>
  <si>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</si>
  <si>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</si>
  <si>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</si>
  <si>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</si>
  <si>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</si>
  <si>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</si>
  <si>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</si>
  <si>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</si>
  <si>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</si>
  <si>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</si>
  <si>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</si>
  <si>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</si>
  <si>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</si>
  <si>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</si>
  <si>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</si>
  <si>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</si>
  <si>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</si>
  <si>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</si>
  <si>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</si>
  <si>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</si>
  <si>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</si>
  <si>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</si>
  <si>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</si>
  <si>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</si>
  <si>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</si>
  <si>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</si>
  <si>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</si>
  <si>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</si>
  <si>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</si>
  <si>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</si>
  <si>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</si>
  <si>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</si>
  <si>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</si>
  <si>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</si>
  <si>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</si>
  <si>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</si>
  <si>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</si>
  <si>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</si>
  <si>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</si>
  <si>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</si>
  <si>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</si>
  <si>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</si>
  <si>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</si>
  <si>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</si>
  <si>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</si>
  <si>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</si>
  <si>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</si>
  <si>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</si>
  <si>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</si>
  <si>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</si>
  <si>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</si>
  <si>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</si>
  <si>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</si>
  <si>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</si>
  <si>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</si>
  <si>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</si>
  <si>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</si>
  <si>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</si>
  <si>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</si>
  <si>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</si>
  <si>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</si>
  <si>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</si>
  <si>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</si>
  <si>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</si>
  <si>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</si>
  <si>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</si>
  <si>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</si>
  <si>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</si>
  <si>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</si>
  <si>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</si>
  <si>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</si>
  <si>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</si>
  <si>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</si>
  <si>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</si>
  <si>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</si>
  <si>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</si>
  <si>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</si>
  <si>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</si>
  <si>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</si>
  <si>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</si>
  <si>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</si>
  <si>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</si>
  <si>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</si>
  <si>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</si>
  <si>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</si>
  <si>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</si>
  <si>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</si>
  <si>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</si>
  <si>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</si>
  <si>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</si>
  <si>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</si>
  <si>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</si>
  <si>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</si>
  <si>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</si>
  <si>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</si>
  <si>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</si>
  <si>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</si>
  <si>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</si>
  <si>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</si>
  <si>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</si>
  <si>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</si>
  <si>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</si>
  <si>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</si>
  <si>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</si>
  <si>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</si>
  <si>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</si>
  <si>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</si>
  <si>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</si>
  <si>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</si>
  <si>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</si>
  <si>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</si>
  <si>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</si>
  <si>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</si>
  <si>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</si>
  <si>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</si>
  <si>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</si>
  <si>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</si>
  <si>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</si>
  <si>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</si>
  <si>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</si>
  <si>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</si>
  <si>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</si>
  <si>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</si>
  <si>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</si>
  <si>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</si>
  <si>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</si>
  <si>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</si>
  <si>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</si>
  <si>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</si>
  <si>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</si>
  <si>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</si>
  <si>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</si>
  <si>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</si>
  <si>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</si>
  <si>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</si>
  <si>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</si>
  <si>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</si>
  <si>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</si>
  <si>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</si>
  <si>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</si>
  <si>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</si>
  <si>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</si>
  <si>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</si>
  <si>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</si>
  <si>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</si>
  <si>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</si>
  <si>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</si>
  <si>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</si>
  <si>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</si>
  <si>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</si>
  <si>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</si>
  <si>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</si>
  <si>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</si>
  <si>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</si>
  <si>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</si>
  <si>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</si>
  <si>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</si>
  <si>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</si>
  <si>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</si>
  <si>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</si>
  <si>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</si>
  <si>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</si>
  <si>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</si>
  <si>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</si>
  <si>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</si>
  <si>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</si>
  <si>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</si>
  <si>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</si>
  <si>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</si>
  <si>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</si>
  <si>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</si>
  <si>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</si>
  <si>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</si>
  <si>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</si>
  <si>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</si>
  <si>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</si>
  <si>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</si>
  <si>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</si>
  <si>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</si>
  <si>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</si>
  <si>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</si>
  <si>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</si>
  <si>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</si>
  <si>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</si>
  <si>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</si>
  <si>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</si>
  <si>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</si>
  <si>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</si>
  <si>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</si>
  <si>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</si>
  <si>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</si>
  <si>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</si>
  <si>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</si>
  <si>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</si>
  <si>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</si>
  <si>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</si>
  <si>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</si>
  <si>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</si>
  <si>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</si>
  <si>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</si>
  <si>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</si>
  <si>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</si>
  <si>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</si>
  <si>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</si>
  <si>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</si>
  <si>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</si>
  <si>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</si>
  <si>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</si>
  <si>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</si>
  <si>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</si>
  <si>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</si>
  <si>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</si>
  <si>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</si>
  <si>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</si>
  <si>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</si>
  <si>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</si>
  <si>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</si>
  <si>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</si>
  <si>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</si>
  <si>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</si>
  <si>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</si>
  <si>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</si>
  <si>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</si>
  <si>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</si>
  <si>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</si>
  <si>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</si>
  <si>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</si>
  <si>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</si>
  <si>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</si>
  <si>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</si>
  <si>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</si>
  <si>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</si>
  <si>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</si>
  <si>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</si>
  <si>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</si>
  <si>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</si>
  <si>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</si>
  <si>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</si>
  <si>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</si>
  <si>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</si>
  <si>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</si>
  <si>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</si>
  <si>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</si>
  <si>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</si>
  <si>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</si>
  <si>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</si>
  <si>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</si>
  <si>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</si>
  <si>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</si>
  <si>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</si>
  <si>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</si>
  <si>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</si>
  <si>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</si>
  <si>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</si>
  <si>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</si>
  <si>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</si>
  <si>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</si>
  <si>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</si>
  <si>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</si>
  <si>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</si>
  <si>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</si>
  <si>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</si>
  <si>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</si>
  <si>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</si>
  <si>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</si>
  <si>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</si>
  <si>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</si>
  <si>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</si>
  <si>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</si>
  <si>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</si>
  <si>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</si>
  <si>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</si>
  <si>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</si>
  <si>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</si>
  <si>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</si>
  <si>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</si>
  <si>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</si>
  <si>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</si>
  <si>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</si>
  <si>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</si>
  <si>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</si>
  <si>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</si>
  <si>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</si>
  <si>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</si>
  <si>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</si>
  <si>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</si>
  <si>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</si>
  <si>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</si>
  <si>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</si>
  <si>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</si>
  <si>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</si>
  <si>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</si>
  <si>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</si>
  <si>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</si>
  <si>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</si>
  <si>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</si>
  <si>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</si>
  <si>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</si>
  <si>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</si>
  <si>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</si>
  <si>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</si>
  <si>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</si>
  <si>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</si>
  <si>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</si>
  <si>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</si>
  <si>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</si>
  <si>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</si>
  <si>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</si>
  <si>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</si>
  <si>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</si>
  <si>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</si>
  <si>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</si>
  <si>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</si>
  <si>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</si>
  <si>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</si>
  <si>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</si>
  <si>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</si>
  <si>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</si>
  <si>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</si>
  <si>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</si>
  <si>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</si>
  <si>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</si>
  <si>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</si>
  <si>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</si>
  <si>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</si>
  <si>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</si>
  <si>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</si>
  <si>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</si>
  <si>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</si>
  <si>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</si>
  <si>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</si>
  <si>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</si>
  <si>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</si>
  <si>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</si>
  <si>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</si>
  <si>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</si>
  <si>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</si>
  <si>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</si>
  <si>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</si>
  <si>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</si>
  <si>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</si>
  <si>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</si>
  <si>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</si>
  <si>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</si>
  <si>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</si>
  <si>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</si>
  <si>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</si>
  <si>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</si>
  <si>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</si>
  <si>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</si>
  <si>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</si>
  <si>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</si>
  <si>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</si>
  <si>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</si>
  <si>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</si>
  <si>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</si>
  <si>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</si>
  <si>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</si>
  <si>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</si>
  <si>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</si>
  <si>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</si>
  <si>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</si>
  <si>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</si>
  <si>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</si>
  <si>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</si>
  <si>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</si>
  <si>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</si>
  <si>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</si>
  <si>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</si>
  <si>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</si>
  <si>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</si>
  <si>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</si>
  <si>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</si>
  <si>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</si>
  <si>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</si>
  <si>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</si>
  <si>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</si>
  <si>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</si>
  <si>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</si>
  <si>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</si>
  <si>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</si>
  <si>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</si>
  <si>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</si>
  <si>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</si>
  <si>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</si>
  <si>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</si>
  <si>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</si>
  <si>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</si>
  <si>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</si>
  <si>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</si>
  <si>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</si>
  <si>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</si>
  <si>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</si>
  <si>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</si>
  <si>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</si>
  <si>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</si>
  <si>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</si>
  <si>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</si>
  <si>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</si>
  <si>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</si>
  <si>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</si>
  <si>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</si>
  <si>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</si>
  <si>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</si>
  <si>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</si>
  <si>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</si>
  <si>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</si>
  <si>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</si>
  <si>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</si>
  <si>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</si>
  <si>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</si>
  <si>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</si>
  <si>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</si>
  <si>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</si>
  <si>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</si>
  <si>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</si>
  <si>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</si>
  <si>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</si>
  <si>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</si>
  <si>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</si>
  <si>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</si>
  <si>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</si>
  <si>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</si>
  <si>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</si>
  <si>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</si>
  <si>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</si>
  <si>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</si>
  <si>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</si>
  <si>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</si>
  <si>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</si>
  <si>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</si>
  <si>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</si>
  <si>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</si>
  <si>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</si>
  <si>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</si>
  <si>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</si>
  <si>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</si>
  <si>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</si>
  <si>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</si>
  <si>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</si>
  <si>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</si>
  <si>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</si>
  <si>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</si>
  <si>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</si>
  <si>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</si>
  <si>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</si>
  <si>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</si>
  <si>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</si>
  <si>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</si>
  <si>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</si>
  <si>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</si>
  <si>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</si>
  <si>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</si>
  <si>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</si>
  <si>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</si>
  <si>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</si>
  <si>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</si>
  <si>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</si>
  <si>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</si>
  <si>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</si>
  <si>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</si>
  <si>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</si>
  <si>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</si>
  <si>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</si>
  <si>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</si>
  <si>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</si>
  <si>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</si>
  <si>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</si>
  <si>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</si>
  <si>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</si>
  <si>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</si>
  <si>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</si>
  <si>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</si>
  <si>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</si>
  <si>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</si>
  <si>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</si>
  <si>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</si>
  <si>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</si>
  <si>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</si>
  <si>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</si>
  <si>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</si>
  <si>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</si>
  <si>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</si>
  <si>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</si>
  <si>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</si>
  <si>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</si>
  <si>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</si>
  <si>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</si>
  <si>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</si>
  <si>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</si>
  <si>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</si>
  <si>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</si>
  <si>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</si>
  <si>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</si>
  <si>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</si>
  <si>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</si>
  <si>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</si>
  <si>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</si>
  <si>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</si>
  <si>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</si>
  <si>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</si>
  <si>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</si>
  <si>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</si>
  <si>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</si>
  <si>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</si>
  <si>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</si>
  <si>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</si>
  <si>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</si>
  <si>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</si>
  <si>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</si>
  <si>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</si>
  <si>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</si>
  <si>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</si>
  <si>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</si>
  <si>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</si>
  <si>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</si>
  <si>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</si>
  <si>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</si>
  <si>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</si>
  <si>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</si>
  <si>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</si>
  <si>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</si>
  <si>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</si>
  <si>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</si>
  <si>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</si>
  <si>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</si>
  <si>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</si>
  <si>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</si>
  <si>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</si>
  <si>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</si>
  <si>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</si>
  <si>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</si>
  <si>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</si>
  <si>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</si>
  <si>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</si>
  <si>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</si>
  <si>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</si>
  <si>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</si>
  <si>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</si>
  <si>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</si>
  <si>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</si>
  <si>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</si>
  <si>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</si>
  <si>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</si>
  <si>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</si>
  <si>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</si>
  <si>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</si>
  <si>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</si>
  <si>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</si>
  <si>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</si>
  <si>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</si>
  <si>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</si>
  <si>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</si>
  <si>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</si>
  <si>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</si>
  <si>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</si>
  <si>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</si>
  <si>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</si>
  <si>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</si>
  <si>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</si>
  <si>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</si>
  <si>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</si>
  <si>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</si>
  <si>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</si>
  <si>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</si>
  <si>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</si>
  <si>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</si>
  <si>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</si>
  <si>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</si>
  <si>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</si>
  <si>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</si>
  <si>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</si>
  <si>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</si>
  <si>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</si>
  <si>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</si>
  <si>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</si>
  <si>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</si>
  <si>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</si>
  <si>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</si>
  <si>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</si>
  <si>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</si>
  <si>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</si>
  <si>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</si>
  <si>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</si>
  <si>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</si>
  <si>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</si>
  <si>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</si>
  <si>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</si>
  <si>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</si>
  <si>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</si>
  <si>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</si>
  <si>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</si>
  <si>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</si>
  <si>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</si>
  <si>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</si>
  <si>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</si>
  <si>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</si>
  <si>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</si>
  <si>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</si>
  <si>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</si>
  <si>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</si>
  <si>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</si>
  <si>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</si>
  <si>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</si>
  <si>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</si>
  <si>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</si>
  <si>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</si>
  <si>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</si>
  <si>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</si>
  <si>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</si>
  <si>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</si>
  <si>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</si>
  <si>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</si>
  <si>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</si>
  <si>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</si>
  <si>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</si>
  <si>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</si>
  <si>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</si>
  <si>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</si>
  <si>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</si>
  <si>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</si>
  <si>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</si>
  <si>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</si>
  <si>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</si>
  <si>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</si>
  <si>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</si>
  <si>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</si>
  <si>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</si>
  <si>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</si>
  <si>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</si>
  <si>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</si>
  <si>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</si>
  <si>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</si>
  <si>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</si>
  <si>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</si>
  <si>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</si>
  <si>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</si>
  <si>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</si>
  <si>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</si>
  <si>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</si>
  <si>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</si>
  <si>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</si>
  <si>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</si>
  <si>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</si>
  <si>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</si>
  <si>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</si>
  <si>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</si>
  <si>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</si>
  <si>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</si>
  <si>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</si>
  <si>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</si>
  <si>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</si>
  <si>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</si>
  <si>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</si>
  <si>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</si>
  <si>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</si>
  <si>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</si>
  <si>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</si>
  <si>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</si>
  <si>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</si>
  <si>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</si>
  <si>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</si>
  <si>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</si>
  <si>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</si>
  <si>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</si>
  <si>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</si>
  <si>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</si>
  <si>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</si>
  <si>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</si>
  <si>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</si>
  <si>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</si>
  <si>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</si>
  <si>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</si>
  <si>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</si>
  <si>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</si>
  <si>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</si>
  <si>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</si>
  <si>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</si>
  <si>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</si>
  <si>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</si>
  <si>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</si>
  <si>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</si>
  <si>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</si>
  <si>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</si>
  <si>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</si>
  <si>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</si>
  <si>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</si>
  <si>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</si>
  <si>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</si>
  <si>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</si>
  <si>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</si>
  <si>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</si>
  <si>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</si>
  <si>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</si>
  <si>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</si>
  <si>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</si>
  <si>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</si>
  <si>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</si>
  <si>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</si>
  <si>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</si>
  <si>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</si>
  <si>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</si>
  <si>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</si>
  <si>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</si>
  <si>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</si>
  <si>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</si>
  <si>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</si>
  <si>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</si>
  <si>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</si>
  <si>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</si>
  <si>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</si>
  <si>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</si>
  <si>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</si>
  <si>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</si>
  <si>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</si>
  <si>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</si>
  <si>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</si>
  <si>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</si>
  <si>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</si>
  <si>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</si>
  <si>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</si>
  <si>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</si>
  <si>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</si>
  <si>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</si>
  <si>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</si>
  <si>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</si>
  <si>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</si>
  <si>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</si>
  <si>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</si>
  <si>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</si>
  <si>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</si>
  <si>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</si>
  <si>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</si>
  <si>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</si>
  <si>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</si>
  <si>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</si>
  <si>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</si>
  <si>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</si>
  <si>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</si>
  <si>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</si>
  <si>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</si>
  <si>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</si>
  <si>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</si>
  <si>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</si>
  <si>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</si>
  <si>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</si>
  <si>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</si>
  <si>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</si>
  <si>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</si>
  <si>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</si>
  <si>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</si>
  <si>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</si>
  <si>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</si>
  <si>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</si>
  <si>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</si>
  <si>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</si>
  <si>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</si>
  <si>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</si>
  <si>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</si>
  <si>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</si>
  <si>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</si>
  <si>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</si>
  <si>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</si>
  <si>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</si>
  <si>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</si>
  <si>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</si>
  <si>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</si>
  <si>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</si>
  <si>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</si>
  <si>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</si>
  <si>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</si>
  <si>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</si>
  <si>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</si>
  <si>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</si>
  <si>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</si>
  <si>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</si>
  <si>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</si>
  <si>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</si>
  <si>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</si>
  <si>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</si>
  <si>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</si>
  <si>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</si>
  <si>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</si>
  <si>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</si>
  <si>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</si>
  <si>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</si>
  <si>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</si>
  <si>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</si>
  <si>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</si>
  <si>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</si>
  <si>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</si>
  <si>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</si>
  <si>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</si>
  <si>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</si>
  <si>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</si>
  <si>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</si>
  <si>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</si>
  <si>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</si>
  <si>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</si>
  <si>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</si>
  <si>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</si>
  <si>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</si>
  <si>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</si>
  <si>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</si>
  <si>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</si>
  <si>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</si>
  <si>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</si>
  <si>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</si>
  <si>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</si>
  <si>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</si>
  <si>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</si>
  <si>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</si>
  <si>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</si>
  <si>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</si>
  <si>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</si>
  <si>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</si>
  <si>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</si>
  <si>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</si>
  <si>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</si>
  <si>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</si>
  <si>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</si>
  <si>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</si>
  <si>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</si>
  <si>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</si>
  <si>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</si>
  <si>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</si>
  <si>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</si>
  <si>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</si>
  <si>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</si>
  <si>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</si>
  <si>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</si>
  <si>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</si>
  <si>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</si>
  <si>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</si>
  <si>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</si>
  <si>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</si>
  <si>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</si>
  <si>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</si>
  <si>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</si>
  <si>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</si>
  <si>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</si>
  <si>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</si>
  <si>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</si>
  <si>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</si>
  <si>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</si>
  <si>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</si>
  <si>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</si>
  <si>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</si>
  <si>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</si>
  <si>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</si>
  <si>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</si>
  <si>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</si>
  <si>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</si>
  <si>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</si>
  <si>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</si>
  <si>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</si>
  <si>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</si>
  <si>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</si>
  <si>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</si>
  <si>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</si>
  <si>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</si>
  <si>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</si>
  <si>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</si>
  <si>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</si>
  <si>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</si>
  <si>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</si>
  <si>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</si>
  <si>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</si>
  <si>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</si>
  <si>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</si>
  <si>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</si>
  <si>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</si>
  <si>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</si>
  <si>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</si>
  <si>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</si>
  <si>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</si>
  <si>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</si>
  <si>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</si>
  <si>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</si>
  <si>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</si>
  <si>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</si>
  <si>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</si>
  <si>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</si>
  <si>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</si>
  <si>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</si>
  <si>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</si>
  <si>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</si>
  <si>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</si>
  <si>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</si>
  <si>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</si>
  <si>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</si>
  <si>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</si>
  <si>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</si>
  <si>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</si>
  <si>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</si>
  <si>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</si>
  <si>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</si>
  <si>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</si>
  <si>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</si>
  <si>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</si>
  <si>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</si>
  <si>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</si>
  <si>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</si>
  <si>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</si>
  <si>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</si>
  <si>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</si>
  <si>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</si>
  <si>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</si>
  <si>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</si>
  <si>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</si>
  <si>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</si>
  <si>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</si>
  <si>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</si>
  <si>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</si>
  <si>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</si>
  <si>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</si>
  <si>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</si>
  <si>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</si>
  <si>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</si>
  <si>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</si>
  <si>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</si>
  <si>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</si>
  <si>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</si>
  <si>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</si>
  <si>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</si>
  <si>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</si>
  <si>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</si>
  <si>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</si>
  <si>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</si>
  <si>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</si>
  <si>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</si>
  <si>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</si>
  <si>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</si>
  <si>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</si>
  <si>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</si>
  <si>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</si>
  <si>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</si>
  <si>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</si>
  <si>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</si>
  <si>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</si>
  <si>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</si>
  <si>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</si>
  <si>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</si>
  <si>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</si>
  <si>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</si>
  <si>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</si>
  <si>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</si>
  <si>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</si>
  <si>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</si>
  <si>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</si>
  <si>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</si>
  <si>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</si>
  <si>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</si>
  <si>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</si>
  <si>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</si>
  <si>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</si>
  <si>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</si>
  <si>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</si>
  <si>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</si>
  <si>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</si>
  <si>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</si>
  <si>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</si>
  <si>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</si>
  <si>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</si>
  <si>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</si>
  <si>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</si>
  <si>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</si>
  <si>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</si>
  <si>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</si>
  <si>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</si>
  <si>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</si>
  <si>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</si>
  <si>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</si>
  <si>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</si>
  <si>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</si>
  <si>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</si>
  <si>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</si>
  <si>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</si>
  <si>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</si>
  <si>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</si>
  <si>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</si>
  <si>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</si>
  <si>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</si>
  <si>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</si>
  <si>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</si>
  <si>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</si>
  <si>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</si>
  <si>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</si>
  <si>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</si>
  <si>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</si>
  <si>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</si>
  <si>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</si>
  <si>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</si>
  <si>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</si>
  <si>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</si>
  <si>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</si>
  <si>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</si>
  <si>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</si>
  <si>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</si>
  <si>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</si>
  <si>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</si>
  <si>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</si>
  <si>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</si>
  <si>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</si>
  <si>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</si>
  <si>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</si>
  <si>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</si>
  <si>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</si>
  <si>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</si>
  <si>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</si>
  <si>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</si>
  <si>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</si>
  <si>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</si>
  <si>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</si>
  <si>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</si>
  <si>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</si>
  <si>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</si>
  <si>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</si>
  <si>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</si>
  <si>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</si>
  <si>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</si>
  <si>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</si>
  <si>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</si>
  <si>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</si>
  <si>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</si>
  <si>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</si>
  <si>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</si>
  <si>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</si>
  <si>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</si>
  <si>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</si>
  <si>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</si>
  <si>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</si>
  <si>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</si>
  <si>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</si>
  <si>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</si>
  <si>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</si>
  <si>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</si>
  <si>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</si>
  <si>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</si>
  <si>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</si>
  <si>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</si>
  <si>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</si>
  <si>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</si>
  <si>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</si>
  <si>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</si>
  <si>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</si>
  <si>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</si>
  <si>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</si>
  <si>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</si>
  <si>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</si>
  <si>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</si>
  <si>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</si>
  <si>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</si>
  <si>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</si>
  <si>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</si>
  <si>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</si>
  <si>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</si>
  <si>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</si>
  <si>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</si>
  <si>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</si>
  <si>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</si>
  <si>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</si>
  <si>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</si>
  <si>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</si>
  <si>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</si>
  <si>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</si>
  <si>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</si>
  <si>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</si>
  <si>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</si>
  <si>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</si>
  <si>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</si>
  <si>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</si>
  <si>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</si>
  <si>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</si>
  <si>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</si>
  <si>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</si>
  <si>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</si>
  <si>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</si>
  <si>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</si>
  <si>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</si>
  <si>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</si>
  <si>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</si>
  <si>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</si>
  <si>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</si>
  <si>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</si>
  <si>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</si>
  <si>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</si>
  <si>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</si>
  <si>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</si>
  <si>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</si>
  <si>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</si>
  <si>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</si>
  <si>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</si>
  <si>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</si>
  <si>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</si>
  <si>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</si>
  <si>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</si>
  <si>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</si>
  <si>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</si>
  <si>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</si>
  <si>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</si>
  <si>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</si>
  <si>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</si>
  <si>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</si>
  <si>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</si>
  <si>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</si>
  <si>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</si>
  <si>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</si>
  <si>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</si>
  <si>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</si>
  <si>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</si>
  <si>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</si>
  <si>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</si>
  <si>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</si>
  <si>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</si>
  <si>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</si>
  <si>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</si>
  <si>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</si>
  <si>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</si>
  <si>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</si>
  <si>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</si>
  <si>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</si>
  <si>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</si>
  <si>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</si>
  <si>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</si>
  <si>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</si>
  <si>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</si>
  <si>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</si>
  <si>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</si>
  <si>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</si>
  <si>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</si>
  <si>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</si>
  <si>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</si>
  <si>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</si>
  <si>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</si>
  <si>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</si>
  <si>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</si>
  <si>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</si>
  <si>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</si>
  <si>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</si>
  <si>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</si>
  <si>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</si>
  <si>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</si>
  <si>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</si>
  <si>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</si>
  <si>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</si>
  <si>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</si>
  <si>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</si>
  <si>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</si>
  <si>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</si>
  <si>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</si>
  <si>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</si>
  <si>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</si>
  <si>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</si>
  <si>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</si>
  <si>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</si>
  <si>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</si>
  <si>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</si>
  <si>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</si>
  <si>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</si>
  <si>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</si>
  <si>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</si>
  <si>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</si>
  <si>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</si>
  <si>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</si>
  <si>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</si>
  <si>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</si>
  <si>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</si>
  <si>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</si>
  <si>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</si>
  <si>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</si>
  <si>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</si>
  <si>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</si>
  <si>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</si>
  <si>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</si>
  <si>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</si>
  <si>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</si>
  <si>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</si>
  <si>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</si>
  <si>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</si>
  <si>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</si>
  <si>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</si>
  <si>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</si>
  <si>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</si>
  <si>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</si>
  <si>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</si>
  <si>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</si>
  <si>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</si>
  <si>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</si>
  <si>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</si>
  <si>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</si>
  <si>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</si>
  <si>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</si>
  <si>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</si>
  <si>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</si>
  <si>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</si>
  <si>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</si>
  <si>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</si>
  <si>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</si>
  <si>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</si>
  <si>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</si>
  <si>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</si>
  <si>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</si>
  <si>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</si>
  <si>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</si>
  <si>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</si>
  <si>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</si>
  <si>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</si>
  <si>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</si>
  <si>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</si>
  <si>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</si>
  <si>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</si>
  <si>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</si>
  <si>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</si>
  <si>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</si>
  <si>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</si>
  <si>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</si>
  <si>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</si>
  <si>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</si>
  <si>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</si>
  <si>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</si>
  <si>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</si>
  <si>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</si>
  <si>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</si>
  <si>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</si>
  <si>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</si>
  <si>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</si>
  <si>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</si>
  <si>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</si>
  <si>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</si>
  <si>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</si>
  <si>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</si>
  <si>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</si>
  <si>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</si>
  <si>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</si>
  <si>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</si>
  <si>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</si>
  <si>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</si>
  <si>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</si>
  <si>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</si>
  <si>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</si>
  <si>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</si>
  <si>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</si>
  <si>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</si>
  <si>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</si>
  <si>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</si>
  <si>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</si>
  <si>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</si>
  <si>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</si>
  <si>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</si>
  <si>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</si>
  <si>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</si>
  <si>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</si>
  <si>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</si>
  <si>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</si>
  <si>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</si>
  <si>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</si>
  <si>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</si>
  <si>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</si>
  <si>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</si>
  <si>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</si>
  <si>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</si>
  <si>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</si>
  <si>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</si>
  <si>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</si>
  <si>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</si>
  <si>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</si>
  <si>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</si>
  <si>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</si>
  <si>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</si>
  <si>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</si>
  <si>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</si>
  <si>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</si>
  <si>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</si>
  <si>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</si>
  <si>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</si>
  <si>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</si>
  <si>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</si>
  <si>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</si>
  <si>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</si>
  <si>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</si>
  <si>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</si>
  <si>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</si>
  <si>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</si>
  <si>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</si>
  <si>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</si>
  <si>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</si>
  <si>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</si>
  <si>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</si>
  <si>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</si>
  <si>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</si>
  <si>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</si>
  <si>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</si>
  <si>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</si>
  <si>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</si>
  <si>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</si>
  <si>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</si>
  <si>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</si>
  <si>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</si>
  <si>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</si>
  <si>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</si>
  <si>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</si>
  <si>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</si>
  <si>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</si>
  <si>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</si>
  <si>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</si>
  <si>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</si>
  <si>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</si>
  <si>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</si>
  <si>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</si>
  <si>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</si>
  <si>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</si>
  <si>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</si>
  <si>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</si>
  <si>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</si>
  <si>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</si>
  <si>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</si>
  <si>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</si>
  <si>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</si>
  <si>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</si>
  <si>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</si>
  <si>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</si>
  <si>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</si>
  <si>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</si>
  <si>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</si>
  <si>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</si>
  <si>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</si>
  <si>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</si>
  <si>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</si>
  <si>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</si>
  <si>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</si>
  <si>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</si>
  <si>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</si>
  <si>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</si>
  <si>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</si>
  <si>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</si>
  <si>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</si>
  <si>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</si>
  <si>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</si>
  <si>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</si>
  <si>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</si>
  <si>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</si>
  <si>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</si>
  <si>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</si>
  <si>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</si>
  <si>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</si>
  <si>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</si>
  <si>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</si>
  <si>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</si>
  <si>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</si>
  <si>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</si>
  <si>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</si>
  <si>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</si>
  <si>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</si>
  <si>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</si>
  <si>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</si>
  <si>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</si>
  <si>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</si>
  <si>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</si>
  <si>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</si>
  <si>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</si>
  <si>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</si>
  <si>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</si>
  <si>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</si>
  <si>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</si>
  <si>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</si>
  <si>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</si>
  <si>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</si>
  <si>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</si>
  <si>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</si>
  <si>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</si>
  <si>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</si>
  <si>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</si>
  <si>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</si>
  <si>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</si>
  <si>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</si>
  <si>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</si>
  <si>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</si>
  <si>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</si>
  <si>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</si>
  <si>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</si>
  <si>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</si>
  <si>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</si>
  <si>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</si>
  <si>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</si>
  <si>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</si>
  <si>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</si>
  <si>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</si>
  <si>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</si>
  <si>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</si>
  <si>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</si>
  <si>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</si>
  <si>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</si>
  <si>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</si>
  <si>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</si>
  <si>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</si>
  <si>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</si>
  <si>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</si>
  <si>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</si>
  <si>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</si>
  <si>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</si>
  <si>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</si>
  <si>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</si>
  <si>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</si>
  <si>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</si>
  <si>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</si>
  <si>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</si>
  <si>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</si>
  <si>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</si>
  <si>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</si>
  <si>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</si>
  <si>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</si>
  <si>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</si>
  <si>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</si>
  <si>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</si>
  <si>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</si>
  <si>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</si>
  <si>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</si>
  <si>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</si>
  <si>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</si>
  <si>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</si>
  <si>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</si>
  <si>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</si>
  <si>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</si>
  <si>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</si>
  <si>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</si>
  <si>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</si>
  <si>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</si>
  <si>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</si>
  <si>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</si>
  <si>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</si>
  <si>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</si>
  <si>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</si>
  <si>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</si>
  <si>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</si>
  <si>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</si>
  <si>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</si>
  <si>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</si>
  <si>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</si>
  <si>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</si>
  <si>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</si>
  <si>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</si>
  <si>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</si>
  <si>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</si>
  <si>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</si>
  <si>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</si>
  <si>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</si>
  <si>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</si>
  <si>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</si>
  <si>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</si>
  <si>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</si>
  <si>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</si>
  <si>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</si>
  <si>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</si>
  <si>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</si>
  <si>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</si>
  <si>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</si>
  <si>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</si>
  <si>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</si>
  <si>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</si>
  <si>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</si>
  <si>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</si>
  <si>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</si>
  <si>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</si>
  <si>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</si>
  <si>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</si>
  <si>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</si>
  <si>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</si>
  <si>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</si>
  <si>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</si>
  <si>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</si>
  <si>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</si>
  <si>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</si>
  <si>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</si>
  <si>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</si>
  <si>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</si>
  <si>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</si>
  <si>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</si>
  <si>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</si>
  <si>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</si>
  <si>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</si>
  <si>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</si>
  <si>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</si>
  <si>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</si>
  <si>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</si>
  <si>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</si>
  <si>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</si>
  <si>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</si>
  <si>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</si>
  <si>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</si>
  <si>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</si>
  <si>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</si>
  <si>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</si>
  <si>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</si>
  <si>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</si>
  <si>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</si>
  <si>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</si>
  <si>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</si>
  <si>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</si>
  <si>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</si>
  <si>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</si>
  <si>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</si>
  <si>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</si>
  <si>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</si>
  <si>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</si>
  <si>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</si>
  <si>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</si>
  <si>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</si>
  <si>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</si>
  <si>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</si>
  <si>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</si>
  <si>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</si>
  <si>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</si>
  <si>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</si>
  <si>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</si>
  <si>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</si>
  <si>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</si>
  <si>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</si>
  <si>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</si>
  <si>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</si>
  <si>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</si>
  <si>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</si>
  <si>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</si>
  <si>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</si>
  <si>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</si>
  <si>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</si>
  <si>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</si>
  <si>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</si>
  <si>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</si>
  <si>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</si>
  <si>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</si>
  <si>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</si>
  <si>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</si>
  <si>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</si>
  <si>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</si>
  <si>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</si>
  <si>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</si>
  <si>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</si>
  <si>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</si>
  <si>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</si>
  <si>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</si>
  <si>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</si>
  <si>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</si>
  <si>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</si>
  <si>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</si>
  <si>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</si>
  <si>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</si>
  <si>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</si>
  <si>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</si>
  <si>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</si>
  <si>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</si>
  <si>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</si>
  <si>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</si>
  <si>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</si>
  <si>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</si>
  <si>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</si>
  <si>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</si>
  <si>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</si>
  <si>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</si>
  <si>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</si>
  <si>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</si>
  <si>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</si>
  <si>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</si>
  <si>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</si>
  <si>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</si>
  <si>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</si>
  <si>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</si>
  <si>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</si>
  <si>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</si>
  <si>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</si>
  <si>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</si>
  <si>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</si>
  <si>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</si>
  <si>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</si>
  <si>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</si>
  <si>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</si>
  <si>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</si>
  <si>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</si>
  <si>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</si>
  <si>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</si>
  <si>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</si>
  <si>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</si>
  <si>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</si>
  <si>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</si>
  <si>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</si>
  <si>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</si>
  <si>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</si>
  <si>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</si>
  <si>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</si>
  <si>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</si>
  <si>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</si>
  <si>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</si>
  <si>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</si>
  <si>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</si>
  <si>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</si>
  <si>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</si>
  <si>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</si>
  <si>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</si>
  <si>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</si>
  <si>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</si>
  <si>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</si>
  <si>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</si>
  <si>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</si>
  <si>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</si>
  <si>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</si>
  <si>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</si>
  <si>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</si>
  <si>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</si>
  <si>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</si>
  <si>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</si>
  <si>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</si>
  <si>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</si>
  <si>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</si>
  <si>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</si>
  <si>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</si>
  <si>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</si>
  <si>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</si>
  <si>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</si>
  <si>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</si>
  <si>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</si>
  <si>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</si>
  <si>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</si>
  <si>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</si>
  <si>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</si>
  <si>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</si>
  <si>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</si>
  <si>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</si>
  <si>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</si>
  <si>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</si>
  <si>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</si>
  <si>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</si>
  <si>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</si>
  <si>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</si>
  <si>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</si>
  <si>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</si>
  <si>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</si>
  <si>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</si>
  <si>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</si>
  <si>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</si>
  <si>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</si>
  <si>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</si>
  <si>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</si>
  <si>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</si>
  <si>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</si>
  <si>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</si>
  <si>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</si>
  <si>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</si>
  <si>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</si>
  <si>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</si>
  <si>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</si>
  <si>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</si>
  <si>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</si>
  <si>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</si>
  <si>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</si>
  <si>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</si>
  <si>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</si>
  <si>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</si>
  <si>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</si>
  <si>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</si>
  <si>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</si>
  <si>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</si>
  <si>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</si>
  <si>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</si>
  <si>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</si>
  <si>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</si>
  <si>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</si>
  <si>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</si>
  <si>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</si>
  <si>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</si>
  <si>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</si>
  <si>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</si>
  <si>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</si>
  <si>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</si>
  <si>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</si>
  <si>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</si>
  <si>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</si>
  <si>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</si>
  <si>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</si>
  <si>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</si>
  <si>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</si>
  <si>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</si>
  <si>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</si>
  <si>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</si>
  <si>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</si>
  <si>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</si>
  <si>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</si>
  <si>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</si>
  <si>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</si>
  <si>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</si>
  <si>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</si>
  <si>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</si>
  <si>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</si>
  <si>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</si>
  <si>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</si>
  <si>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</si>
  <si>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</si>
  <si>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</si>
  <si>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</si>
  <si>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</si>
  <si>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</si>
  <si>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</si>
  <si>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</si>
  <si>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</si>
  <si>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</si>
  <si>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</si>
  <si>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</si>
  <si>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</si>
  <si>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</si>
  <si>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</si>
  <si>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</si>
  <si>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</si>
  <si>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</si>
  <si>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</si>
  <si>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</si>
  <si>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</si>
  <si>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</si>
  <si>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</si>
  <si>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</si>
  <si>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</si>
  <si>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</si>
  <si>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</si>
  <si>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</si>
  <si>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</si>
  <si>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</si>
  <si>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</si>
  <si>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</si>
  <si>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</si>
  <si>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</si>
  <si>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</si>
  <si>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</si>
  <si>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</si>
  <si>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</si>
  <si>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</si>
  <si>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</si>
  <si>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</si>
  <si>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</si>
  <si>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</si>
  <si>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</si>
  <si>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</si>
  <si>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</si>
  <si>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</si>
  <si>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</si>
  <si>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</si>
  <si>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</si>
  <si>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</si>
  <si>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</si>
  <si>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</si>
  <si>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</si>
  <si>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</si>
  <si>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</si>
  <si>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</si>
  <si>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</si>
  <si>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</si>
  <si>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</si>
  <si>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</si>
  <si>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</si>
  <si>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</si>
  <si>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</si>
  <si>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</si>
  <si>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</si>
  <si>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</si>
  <si>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</si>
  <si>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</si>
  <si>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</si>
  <si>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</si>
  <si>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</si>
  <si>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</si>
  <si>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</si>
  <si>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</si>
  <si>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</si>
  <si>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</si>
  <si>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</si>
  <si>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</si>
  <si>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</si>
  <si>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</si>
  <si>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</si>
  <si>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</si>
  <si>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</si>
  <si>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</si>
  <si>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</si>
  <si>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</si>
  <si>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</si>
  <si>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</si>
  <si>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</si>
  <si>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</si>
  <si>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</si>
  <si>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</si>
  <si>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</si>
  <si>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</si>
  <si>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</si>
  <si>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</si>
  <si>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</si>
  <si>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</si>
  <si>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</si>
  <si>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</si>
  <si>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</si>
  <si>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</si>
  <si>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</si>
  <si>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</si>
  <si>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</si>
  <si>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</si>
  <si>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</si>
  <si>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</si>
  <si>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</si>
  <si>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</si>
  <si>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</si>
  <si>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</si>
  <si>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</si>
  <si>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</si>
  <si>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</si>
  <si>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</si>
  <si>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</si>
  <si>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</si>
  <si>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</si>
  <si>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</si>
  <si>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</si>
  <si>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</si>
  <si>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</si>
  <si>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</si>
  <si>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</si>
  <si>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</si>
  <si>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</si>
  <si>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</si>
  <si>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</si>
  <si>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</si>
  <si>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</si>
  <si>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</si>
  <si>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</si>
  <si>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</si>
  <si>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</si>
  <si>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</si>
  <si>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</si>
  <si>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</si>
  <si>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</si>
  <si>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</si>
  <si>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</si>
  <si>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</si>
  <si>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</si>
  <si>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</si>
  <si>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</si>
  <si>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</si>
  <si>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</si>
  <si>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</si>
  <si>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</si>
  <si>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</si>
  <si>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</si>
  <si>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</si>
  <si>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</si>
  <si>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</si>
  <si>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</si>
  <si>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</si>
  <si>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</si>
  <si>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</si>
  <si>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</si>
  <si>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</si>
  <si>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</si>
  <si>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</si>
  <si>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</si>
  <si>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</si>
  <si>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</si>
  <si>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</si>
  <si>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</si>
  <si>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</si>
  <si>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</si>
  <si>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</si>
  <si>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</si>
  <si>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</si>
  <si>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</si>
  <si>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</si>
  <si>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</si>
  <si>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</si>
  <si>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</si>
  <si>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</si>
  <si>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</si>
  <si>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</si>
  <si>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</si>
  <si>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</si>
  <si>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</si>
  <si>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</si>
  <si>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</si>
  <si>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</si>
  <si>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</si>
  <si>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</si>
  <si>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</si>
  <si>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</si>
  <si>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</si>
  <si>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</si>
  <si>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</si>
  <si>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</si>
  <si>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</si>
  <si>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</si>
  <si>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</si>
  <si>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</si>
  <si>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</si>
  <si>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</si>
  <si>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</si>
  <si>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</si>
  <si>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</si>
  <si>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</si>
  <si>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</si>
  <si>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</si>
  <si>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</si>
  <si>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</si>
  <si>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</si>
  <si>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</si>
  <si>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</si>
  <si>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</si>
  <si>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</si>
  <si>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</si>
  <si>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</si>
  <si>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</si>
  <si>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</si>
  <si>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</si>
  <si>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</si>
  <si>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</si>
  <si>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</si>
  <si>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</si>
  <si>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</si>
  <si>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</si>
  <si>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</si>
  <si>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</si>
  <si>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</si>
  <si>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</si>
  <si>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</si>
  <si>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</si>
  <si>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</si>
  <si>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</si>
  <si>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</si>
  <si>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</si>
  <si>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</si>
  <si>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</si>
  <si>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</si>
  <si>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</si>
  <si>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</si>
  <si>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</si>
  <si>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</si>
  <si>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</si>
  <si>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</si>
  <si>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</si>
  <si>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</si>
  <si>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</si>
  <si>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</si>
  <si>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</si>
  <si>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</si>
  <si>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</si>
  <si>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</si>
  <si>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</si>
  <si>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</si>
  <si>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</si>
  <si>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</si>
  <si>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</si>
  <si>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</si>
  <si>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</si>
  <si>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</si>
  <si>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</si>
  <si>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</si>
  <si>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</si>
  <si>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</si>
  <si>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</si>
  <si>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</si>
  <si>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</si>
  <si>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</si>
  <si>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</si>
  <si>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</si>
  <si>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</si>
  <si>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</si>
  <si>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</si>
  <si>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</si>
  <si>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</si>
  <si>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</si>
  <si>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</si>
  <si>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</si>
  <si>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</si>
  <si>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</si>
  <si>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</si>
  <si>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</si>
  <si>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</si>
  <si>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</si>
  <si>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</si>
  <si>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</si>
  <si>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</si>
  <si>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</si>
  <si>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</si>
  <si>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</si>
  <si>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</si>
  <si>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</si>
  <si>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</si>
  <si>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</si>
  <si>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</si>
  <si>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</si>
  <si>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</si>
  <si>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</si>
  <si>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</si>
  <si>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</si>
  <si>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</si>
  <si>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</si>
  <si>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</si>
  <si>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</si>
  <si>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</si>
  <si>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</si>
  <si>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</si>
  <si>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</si>
  <si>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</si>
  <si>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</si>
  <si>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</si>
  <si>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</si>
  <si>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</si>
  <si>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</si>
  <si>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</si>
  <si>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</si>
  <si>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</si>
  <si>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</si>
  <si>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</si>
  <si>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</si>
  <si>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</si>
  <si>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</si>
  <si>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</si>
  <si>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</si>
  <si>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</si>
  <si>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</si>
  <si>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</si>
  <si>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</si>
  <si>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</si>
  <si>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</si>
  <si>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</si>
  <si>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</si>
  <si>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</si>
  <si>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</si>
  <si>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</si>
  <si>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</si>
  <si>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</si>
  <si>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</si>
  <si>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</si>
  <si>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</si>
  <si>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</si>
  <si>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</si>
  <si>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</si>
  <si>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</si>
  <si>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</si>
  <si>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</si>
  <si>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</si>
  <si>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</si>
  <si>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</si>
  <si>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</si>
  <si>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</si>
  <si>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</si>
  <si>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</si>
  <si>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</si>
  <si>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</si>
  <si>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</si>
  <si>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</si>
  <si>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</si>
  <si>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</si>
  <si>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</si>
  <si>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</si>
  <si>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</si>
  <si>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</si>
  <si>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</si>
  <si>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</si>
  <si>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</si>
  <si>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</si>
  <si>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</si>
  <si>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</si>
  <si>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</si>
  <si>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</si>
  <si>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</si>
  <si>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</si>
  <si>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</si>
  <si>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</si>
  <si>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</si>
  <si>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</si>
  <si>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</si>
  <si>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</si>
  <si>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</si>
  <si>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</si>
  <si>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</si>
  <si>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</si>
  <si>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</si>
  <si>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</si>
  <si>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</si>
  <si>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</si>
  <si>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</si>
  <si>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</si>
  <si>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</si>
  <si>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</si>
  <si>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</si>
  <si>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</si>
  <si>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</si>
  <si>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</si>
  <si>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</si>
  <si>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</si>
  <si>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</si>
  <si>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</si>
  <si>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</si>
  <si>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</si>
  <si>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</si>
  <si>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</si>
  <si>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</si>
  <si>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</si>
  <si>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</si>
  <si>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</si>
  <si>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</si>
  <si>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</si>
  <si>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</si>
  <si>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</si>
  <si>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</si>
  <si>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</si>
  <si>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</si>
  <si>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</si>
  <si>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</si>
  <si>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</si>
  <si>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</si>
  <si>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</si>
  <si>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</si>
  <si>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</si>
  <si>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</si>
  <si>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</si>
  <si>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</si>
  <si>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</si>
  <si>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</si>
  <si>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</si>
  <si>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</si>
  <si>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</si>
  <si>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</si>
  <si>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</si>
  <si>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</si>
  <si>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</si>
  <si>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</si>
  <si>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</si>
  <si>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</si>
  <si>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</si>
  <si>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</si>
  <si>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</si>
  <si>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</si>
  <si>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</si>
  <si>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</si>
  <si>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</si>
  <si>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</si>
  <si>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</si>
  <si>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</si>
  <si>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</si>
  <si>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</si>
  <si>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</si>
  <si>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</si>
  <si>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</si>
  <si>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</si>
  <si>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</si>
  <si>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</si>
  <si>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</si>
  <si>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</si>
  <si>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</si>
  <si>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</si>
  <si>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</si>
  <si>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</si>
  <si>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</si>
  <si>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</si>
  <si>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</si>
  <si>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</si>
  <si>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</si>
  <si>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</si>
  <si>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</si>
  <si>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</si>
  <si>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</si>
  <si>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</si>
  <si>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</si>
  <si>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</si>
  <si>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</si>
  <si>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</si>
  <si>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</si>
  <si>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</si>
  <si>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</si>
  <si>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</si>
  <si>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</si>
  <si>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</si>
  <si>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</si>
  <si>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</si>
  <si>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</si>
  <si>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</si>
  <si>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</si>
  <si>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</si>
  <si>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</si>
  <si>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</si>
  <si>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</si>
  <si>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</si>
  <si>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</si>
  <si>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</si>
  <si>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</si>
  <si>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</si>
  <si>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</si>
  <si>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</si>
  <si>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</si>
  <si>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</si>
  <si>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</si>
  <si>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</si>
  <si>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</si>
  <si>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</si>
  <si>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</si>
  <si>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</si>
  <si>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</si>
  <si>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</si>
  <si>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</si>
  <si>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</si>
  <si>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</si>
  <si>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</si>
  <si>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</si>
  <si>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</si>
  <si>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</si>
  <si>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</si>
  <si>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</si>
  <si>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</si>
  <si>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</si>
  <si>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</si>
  <si>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</si>
  <si>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</si>
  <si>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</si>
  <si>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</si>
  <si>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</si>
  <si>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</si>
  <si>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</si>
  <si>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</si>
  <si>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</si>
  <si>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</si>
  <si>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</si>
  <si>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</si>
  <si>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</si>
  <si>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</si>
  <si>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</si>
  <si>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</si>
  <si>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</si>
  <si>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</si>
  <si>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</si>
  <si>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</si>
  <si>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</si>
  <si>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</si>
  <si>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</si>
  <si>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</si>
  <si>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</si>
  <si>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</si>
  <si>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</si>
  <si>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</si>
  <si>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</si>
  <si>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</si>
  <si>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</si>
  <si>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</si>
  <si>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</si>
  <si>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</si>
  <si>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</si>
  <si>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</si>
  <si>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</si>
  <si>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</si>
  <si>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</si>
  <si>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</si>
  <si>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</si>
  <si>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</si>
  <si>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</si>
  <si>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</si>
  <si>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</si>
  <si>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</si>
  <si>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</si>
  <si>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</si>
  <si>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</si>
  <si>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</si>
  <si>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</si>
  <si>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</si>
  <si>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</si>
  <si>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</si>
  <si>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</si>
  <si>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</si>
  <si>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</si>
  <si>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</si>
  <si>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</si>
  <si>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</si>
  <si>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</si>
  <si>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</si>
  <si>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</si>
  <si>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</si>
  <si>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</si>
  <si>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</si>
  <si>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</si>
  <si>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</si>
  <si>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</si>
  <si>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</si>
  <si>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</si>
  <si>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</si>
  <si>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</si>
  <si>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</si>
  <si>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</si>
  <si>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</si>
  <si>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</si>
  <si>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</si>
  <si>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</si>
  <si>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</si>
  <si>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</si>
  <si>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</si>
  <si>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</si>
  <si>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</si>
  <si>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</si>
  <si>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</si>
  <si>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</si>
  <si>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</si>
  <si>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</si>
  <si>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</si>
  <si>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</si>
  <si>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</si>
  <si>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</si>
  <si>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</si>
  <si>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</si>
  <si>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</si>
  <si>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</si>
  <si>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</si>
  <si>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</si>
  <si>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</si>
  <si>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</si>
  <si>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</si>
  <si>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</si>
  <si>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</si>
  <si>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</si>
  <si>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</si>
  <si>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</si>
  <si>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</si>
  <si>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</si>
  <si>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</si>
  <si>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</si>
  <si>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</si>
  <si>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</si>
  <si>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</si>
  <si>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</si>
  <si>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</si>
  <si>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</si>
  <si>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</si>
  <si>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</si>
  <si>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</si>
  <si>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</si>
  <si>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</si>
  <si>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</si>
  <si>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</si>
  <si>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</si>
  <si>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</si>
  <si>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</si>
  <si>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</si>
  <si>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</si>
  <si>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</si>
  <si>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</si>
  <si>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</si>
  <si>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</si>
  <si>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</si>
  <si>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</si>
  <si>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</si>
  <si>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</si>
  <si>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</si>
  <si>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</si>
  <si>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</si>
  <si>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</si>
  <si>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</si>
  <si>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</si>
  <si>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</si>
  <si>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</si>
  <si>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</si>
  <si>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</si>
  <si>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</si>
  <si>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</si>
  <si>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</si>
  <si>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</si>
  <si>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</si>
  <si>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</si>
  <si>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</si>
  <si>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</si>
  <si>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</si>
  <si>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</si>
  <si>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</si>
  <si>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</si>
  <si>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</si>
  <si>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</si>
  <si>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</si>
  <si>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</si>
  <si>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</si>
  <si>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</si>
  <si>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</si>
  <si>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</si>
  <si>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</si>
  <si>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</si>
  <si>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</si>
  <si>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</si>
  <si>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</si>
  <si>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</si>
  <si>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</si>
  <si>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</si>
  <si>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</si>
  <si>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</si>
  <si>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</si>
  <si>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</si>
  <si>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</si>
  <si>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</si>
  <si>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</si>
  <si>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</si>
  <si>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</si>
  <si>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</si>
  <si>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</si>
  <si>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</si>
  <si>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</si>
  <si>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</si>
  <si>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</si>
  <si>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</si>
  <si>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</si>
  <si>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</si>
  <si>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</si>
  <si>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</si>
  <si>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</si>
  <si>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</si>
  <si>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</si>
  <si>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</si>
  <si>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</si>
  <si>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</si>
  <si>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</si>
  <si>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</si>
  <si>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</si>
  <si>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</si>
  <si>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</si>
  <si>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</si>
  <si>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</si>
  <si>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</si>
  <si>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</si>
  <si>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</si>
  <si>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</si>
  <si>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</si>
  <si>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</si>
  <si>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</si>
  <si>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</si>
  <si>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</si>
  <si>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</si>
  <si>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</si>
  <si>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</si>
  <si>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</si>
  <si>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</si>
  <si>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</si>
  <si>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</si>
  <si>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</si>
  <si>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</si>
  <si>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</si>
  <si>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</si>
  <si>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</si>
  <si>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</si>
  <si>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</si>
  <si>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</si>
  <si>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</si>
  <si>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</si>
  <si>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</si>
  <si>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</si>
  <si>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</si>
  <si>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</si>
  <si>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</si>
  <si>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</si>
  <si>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</si>
  <si>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</si>
  <si>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</si>
  <si>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</si>
  <si>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</si>
  <si>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</si>
  <si>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</si>
  <si>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</si>
  <si>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</si>
  <si>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</si>
  <si>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</si>
  <si>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</si>
  <si>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</si>
  <si>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</si>
  <si>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</si>
  <si>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</si>
  <si>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</si>
  <si>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</si>
  <si>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</si>
  <si>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</si>
  <si>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</si>
  <si>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</si>
  <si>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</si>
  <si>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</si>
  <si>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</si>
  <si>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</si>
  <si>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</si>
  <si>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</si>
  <si>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</si>
  <si>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</si>
  <si>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</si>
  <si>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</si>
  <si>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</si>
  <si>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</si>
  <si>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</si>
  <si>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</si>
  <si>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</si>
  <si>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</si>
  <si>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</si>
  <si>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</si>
  <si>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</si>
  <si>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</si>
  <si>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</si>
  <si>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</si>
  <si>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</si>
  <si>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</si>
  <si>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</si>
  <si>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</si>
  <si>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</si>
  <si>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</si>
  <si>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</si>
  <si>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</si>
  <si>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</si>
  <si>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</si>
  <si>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</si>
  <si>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</si>
  <si>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</si>
  <si>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</si>
  <si>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</si>
  <si>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</si>
  <si>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</si>
  <si>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</si>
  <si>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</si>
  <si>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</si>
  <si>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</si>
  <si>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</si>
  <si>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</si>
  <si>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</si>
  <si>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</si>
  <si>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</si>
  <si>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</si>
  <si>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</si>
  <si>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</si>
  <si>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</si>
  <si>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</si>
  <si>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</si>
  <si>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</si>
  <si>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</si>
  <si>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</si>
  <si>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</si>
  <si>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</si>
  <si>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</si>
  <si>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</si>
  <si>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</si>
  <si>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</si>
  <si>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</si>
  <si>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</si>
  <si>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</si>
  <si>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</si>
  <si>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</si>
  <si>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</si>
  <si>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</si>
  <si>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</si>
  <si>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</si>
  <si>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</si>
  <si>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</si>
  <si>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</si>
  <si>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</si>
  <si>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</si>
  <si>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</si>
  <si>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</si>
  <si>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</si>
  <si>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</si>
  <si>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</si>
  <si>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</si>
  <si>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</si>
  <si>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</si>
  <si>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</si>
  <si>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</si>
  <si>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</si>
  <si>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</si>
  <si>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</si>
  <si>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</si>
  <si>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</si>
  <si>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</si>
  <si>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</si>
  <si>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</si>
  <si>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</si>
  <si>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</si>
  <si>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</si>
  <si>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</si>
  <si>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</si>
  <si>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</si>
  <si>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</si>
  <si>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</si>
  <si>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</si>
  <si>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</si>
  <si>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</si>
  <si>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</si>
  <si>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</si>
  <si>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</si>
  <si>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</si>
  <si>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</si>
  <si>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</si>
  <si>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</si>
  <si>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</si>
  <si>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</si>
  <si>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</si>
  <si>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</si>
  <si>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</si>
  <si>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</si>
  <si>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</si>
  <si>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</si>
  <si>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</si>
  <si>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</si>
  <si>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</si>
  <si>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</si>
  <si>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</si>
  <si>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</si>
  <si>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</si>
  <si>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</si>
  <si>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</si>
  <si>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</si>
  <si>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</si>
  <si>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</si>
  <si>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</si>
  <si>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</si>
  <si>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</si>
  <si>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</si>
  <si>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</si>
  <si>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</si>
  <si>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</si>
  <si>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</si>
  <si>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</si>
  <si>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</si>
  <si>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</si>
  <si>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</si>
  <si>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</si>
  <si>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</si>
  <si>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</si>
  <si>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</si>
  <si>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</si>
  <si>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</si>
  <si>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</si>
  <si>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</si>
  <si>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</si>
  <si>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</si>
  <si>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</si>
  <si>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</si>
  <si>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</si>
  <si>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</si>
  <si>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</si>
  <si>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</si>
  <si>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</si>
  <si>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</si>
  <si>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</si>
  <si>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</si>
  <si>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</si>
  <si>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</si>
  <si>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</si>
  <si>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</si>
  <si>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</si>
  <si>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</si>
  <si>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</si>
  <si>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</si>
  <si>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</si>
  <si>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</si>
  <si>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</si>
  <si>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</si>
  <si>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</si>
  <si>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</si>
  <si>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</si>
  <si>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</si>
  <si>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</si>
  <si>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</si>
  <si>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</si>
  <si>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</si>
  <si>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</si>
  <si>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</si>
  <si>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</si>
  <si>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</si>
  <si>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</si>
  <si>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</si>
  <si>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</si>
  <si>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</si>
  <si>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</si>
  <si>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</si>
  <si>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</si>
  <si>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</si>
  <si>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</si>
  <si>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</si>
  <si>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</si>
  <si>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</si>
  <si>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</si>
  <si>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</si>
  <si>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</si>
  <si>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</si>
  <si>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</si>
  <si>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</si>
  <si>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</si>
  <si>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</si>
  <si>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</si>
  <si>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</si>
  <si>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</si>
  <si>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</si>
  <si>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</si>
  <si>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</si>
  <si>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</si>
  <si>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</si>
  <si>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</si>
  <si>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</si>
  <si>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</si>
  <si>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</si>
  <si>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</si>
  <si>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</si>
  <si>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</si>
  <si>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</si>
  <si>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</si>
  <si>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</si>
  <si>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</si>
  <si>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</si>
  <si>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</si>
  <si>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</si>
  <si>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</si>
  <si>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</si>
  <si>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</si>
  <si>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</si>
  <si>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</si>
  <si>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</si>
  <si>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</si>
  <si>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</si>
  <si>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</si>
  <si>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</si>
  <si>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</si>
  <si>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</si>
  <si>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</si>
  <si>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</si>
  <si>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</si>
  <si>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</si>
  <si>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</si>
  <si>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</si>
  <si>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</si>
  <si>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</si>
  <si>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</si>
  <si>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</si>
  <si>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</si>
  <si>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</si>
  <si>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</si>
  <si>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</si>
  <si>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</si>
  <si>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</si>
  <si>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</si>
  <si>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</si>
  <si>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</si>
  <si>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</si>
  <si>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</si>
  <si>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</si>
  <si>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</si>
  <si>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</si>
  <si>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</si>
  <si>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</si>
  <si>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</si>
  <si>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</si>
  <si>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</si>
  <si>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</si>
  <si>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</si>
  <si>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</si>
  <si>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</si>
  <si>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</si>
  <si>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</si>
  <si>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</si>
  <si>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</si>
  <si>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</si>
  <si>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</si>
  <si>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</si>
  <si>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</si>
  <si>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</si>
  <si>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</si>
  <si>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</si>
  <si>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</si>
  <si>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</si>
  <si>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</si>
  <si>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</si>
  <si>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</si>
  <si>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</si>
  <si>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</si>
  <si>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</si>
  <si>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</si>
  <si>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</si>
  <si>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</si>
  <si>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</si>
  <si>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</si>
  <si>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</si>
  <si>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</si>
  <si>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</si>
  <si>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</si>
  <si>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</si>
  <si>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</si>
  <si>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</si>
  <si>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</si>
  <si>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</si>
  <si>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</si>
  <si>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</si>
  <si>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</si>
  <si>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</si>
  <si>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</si>
  <si>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</si>
  <si>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</si>
  <si>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</si>
  <si>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</si>
  <si>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</si>
  <si>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</si>
  <si>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</si>
  <si>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</si>
  <si>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</si>
  <si>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</si>
  <si>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</si>
  <si>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</si>
  <si>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</si>
  <si>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</si>
  <si>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</si>
  <si>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</si>
  <si>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</si>
  <si>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</si>
  <si>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</si>
  <si>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</si>
  <si>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</si>
  <si>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</si>
  <si>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</si>
  <si>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</si>
  <si>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</si>
  <si>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</si>
  <si>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</si>
  <si>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</si>
  <si>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</si>
  <si>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</si>
  <si>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</si>
  <si>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</si>
  <si>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</si>
  <si>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</si>
  <si>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</si>
  <si>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</si>
  <si>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</si>
  <si>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</si>
  <si>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</si>
  <si>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</si>
  <si>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</si>
  <si>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</si>
  <si>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</si>
  <si>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</si>
  <si>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</si>
  <si>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</si>
  <si>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</si>
  <si>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</si>
  <si>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</si>
  <si>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</si>
  <si>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</si>
  <si>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</si>
  <si>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</si>
  <si>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</si>
  <si>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</si>
  <si>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</si>
  <si>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</si>
  <si>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</si>
  <si>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</si>
  <si>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</si>
  <si>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</si>
  <si>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</si>
  <si>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</si>
  <si>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</si>
  <si>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</si>
  <si>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</si>
  <si>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</si>
  <si>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</si>
  <si>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</si>
  <si>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</si>
  <si>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</si>
  <si>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</si>
  <si>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</si>
  <si>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</si>
  <si>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</si>
  <si>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</si>
  <si>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</si>
  <si>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</si>
  <si>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</si>
  <si>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</si>
  <si>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</si>
  <si>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</si>
  <si>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</si>
  <si>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</si>
  <si>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</si>
  <si>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</si>
  <si>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</si>
  <si>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</si>
  <si>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</si>
  <si>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</si>
  <si>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</si>
  <si>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</si>
  <si>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</si>
  <si>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</si>
  <si>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</si>
  <si>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</si>
  <si>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</si>
  <si>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</si>
  <si>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</si>
  <si>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</si>
  <si>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</si>
  <si>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</si>
  <si>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</si>
  <si>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</si>
  <si>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</si>
  <si>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</si>
  <si>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</si>
  <si>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</si>
  <si>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</si>
  <si>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</si>
  <si>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</si>
  <si>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</si>
  <si>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</si>
  <si>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</si>
  <si>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</si>
  <si>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</si>
  <si>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</si>
  <si>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</si>
  <si>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</si>
  <si>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</si>
  <si>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</si>
  <si>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</si>
  <si>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</si>
  <si>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</si>
  <si>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</si>
  <si>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</si>
  <si>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</si>
  <si>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</si>
  <si>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</si>
  <si>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</si>
  <si>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</si>
  <si>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</si>
  <si>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</si>
  <si>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</si>
  <si>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</si>
  <si>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</si>
  <si>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</si>
  <si>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</si>
  <si>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</si>
  <si>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</si>
  <si>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</si>
  <si>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</si>
  <si>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</si>
  <si>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</si>
  <si>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</si>
  <si>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</si>
  <si>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</si>
  <si>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</si>
  <si>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</si>
  <si>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</si>
  <si>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</si>
  <si>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</si>
  <si>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</si>
  <si>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</si>
  <si>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</si>
  <si>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</si>
  <si>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</si>
  <si>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</si>
  <si>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</si>
  <si>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</si>
  <si>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</si>
  <si>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</si>
  <si>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</si>
  <si>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</si>
  <si>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</si>
  <si>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</si>
  <si>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</si>
  <si>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</si>
  <si>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</si>
  <si>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</si>
  <si>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</si>
  <si>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</si>
  <si>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</si>
  <si>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</si>
  <si>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</si>
  <si>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</si>
  <si>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</si>
  <si>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</si>
  <si>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</si>
  <si>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</si>
  <si>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</si>
  <si>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</si>
  <si>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</si>
  <si>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</si>
  <si>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</si>
  <si>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</si>
  <si>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</si>
  <si>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</si>
  <si>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</si>
  <si>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</si>
  <si>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</si>
  <si>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</si>
  <si>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</si>
  <si>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</si>
  <si>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</si>
  <si>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</si>
  <si>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</si>
  <si>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</si>
  <si>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</si>
  <si>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</si>
  <si>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</si>
  <si>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</si>
  <si>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</si>
  <si>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</si>
  <si>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</si>
  <si>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</si>
  <si>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</si>
  <si>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</si>
  <si>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</si>
  <si>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</si>
  <si>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</si>
  <si>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</si>
  <si>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</si>
  <si>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</si>
  <si>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</si>
  <si>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</si>
  <si>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</si>
  <si>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</si>
  <si>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</si>
  <si>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</si>
  <si>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</si>
  <si>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</si>
  <si>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</si>
  <si>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</si>
  <si>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</si>
  <si>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</si>
  <si>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</si>
  <si>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</si>
  <si>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</si>
  <si>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</si>
  <si>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</si>
  <si>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</si>
  <si>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</si>
  <si>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</si>
  <si>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</si>
  <si>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</si>
  <si>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</si>
  <si>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</si>
  <si>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</si>
  <si>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</si>
  <si>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</si>
  <si>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</si>
  <si>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</si>
  <si>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</si>
  <si>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</si>
  <si>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</si>
  <si>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</si>
  <si>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</si>
  <si>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</si>
  <si>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</si>
  <si>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</si>
  <si>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</si>
  <si>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</si>
  <si>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</si>
  <si>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</si>
  <si>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</si>
  <si>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</si>
  <si>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</si>
  <si>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</si>
  <si>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</si>
  <si>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</si>
  <si>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</si>
  <si>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</si>
  <si>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</si>
  <si>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</si>
  <si>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</si>
  <si>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</si>
  <si>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</si>
  <si>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</si>
  <si>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</si>
  <si>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</si>
  <si>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</si>
  <si>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</si>
  <si>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</si>
  <si>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</si>
  <si>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</si>
  <si>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</si>
  <si>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</si>
  <si>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</si>
  <si>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</si>
  <si>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</si>
  <si>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</si>
  <si>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</si>
  <si>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</si>
  <si>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</si>
  <si>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</si>
  <si>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</si>
  <si>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</si>
  <si>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</si>
  <si>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</si>
  <si>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</si>
  <si>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</si>
  <si>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</si>
  <si>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</si>
  <si>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</si>
  <si>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</si>
  <si>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</si>
  <si>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</si>
  <si>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</si>
  <si>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</si>
  <si>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</si>
  <si>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</si>
  <si>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</si>
  <si>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</si>
  <si>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</si>
  <si>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</si>
  <si>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</si>
  <si>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</si>
  <si>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</si>
  <si>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</si>
  <si>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</si>
  <si>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</si>
  <si>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</si>
  <si>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</si>
  <si>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</si>
  <si>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</si>
  <si>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</si>
  <si>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</si>
  <si>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</si>
  <si>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</si>
  <si>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</si>
  <si>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</si>
  <si>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</si>
  <si>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</si>
  <si>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</si>
  <si>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</si>
  <si>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</si>
  <si>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</si>
  <si>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</si>
  <si>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</si>
  <si>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</si>
  <si>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</si>
  <si>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</si>
  <si>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</si>
  <si>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</si>
  <si>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</si>
  <si>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</si>
  <si>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</si>
  <si>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</si>
  <si>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</si>
  <si>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</si>
  <si>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</si>
  <si>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</si>
  <si>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</si>
  <si>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</si>
  <si>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</si>
  <si>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</si>
  <si>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</si>
  <si>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</si>
  <si>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</si>
  <si>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</si>
  <si>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</si>
  <si>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</si>
  <si>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</si>
  <si>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</si>
  <si>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</si>
  <si>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</si>
  <si>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</si>
  <si>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</si>
  <si>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</si>
  <si>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</si>
  <si>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</si>
  <si>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</si>
  <si>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</si>
  <si>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</si>
  <si>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</si>
  <si>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</si>
  <si>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</si>
  <si>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</si>
  <si>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</si>
  <si>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</si>
  <si>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</si>
  <si>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</si>
  <si>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</si>
  <si>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</si>
  <si>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</si>
  <si>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</si>
  <si>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</si>
  <si>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</si>
  <si>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</si>
  <si>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</si>
  <si>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</si>
  <si>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</si>
  <si>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</si>
  <si>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</si>
  <si>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</si>
  <si>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</si>
  <si>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</si>
  <si>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</si>
  <si>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</si>
  <si>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</si>
  <si>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</si>
  <si>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</si>
  <si>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</si>
  <si>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</si>
  <si>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</si>
  <si>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</si>
  <si>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</si>
  <si>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</si>
  <si>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</si>
  <si>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</si>
  <si>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</si>
  <si>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</si>
  <si>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</si>
  <si>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</si>
  <si>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</si>
  <si>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</si>
  <si>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</si>
  <si>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</si>
  <si>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</si>
  <si>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</si>
  <si>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</si>
  <si>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</si>
  <si>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</si>
  <si>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</si>
  <si>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</si>
  <si>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</si>
  <si>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</si>
  <si>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</si>
  <si>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</si>
  <si>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</si>
  <si>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</si>
  <si>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</si>
  <si>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</si>
  <si>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</si>
  <si>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</si>
  <si>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</si>
  <si>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</si>
  <si>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</si>
  <si>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</si>
  <si>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</si>
  <si>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</si>
  <si>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</si>
  <si>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</si>
  <si>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</si>
  <si>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</si>
  <si>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</si>
  <si>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</si>
  <si>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</si>
  <si>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</si>
  <si>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</si>
  <si>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</si>
  <si>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</si>
  <si>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</si>
  <si>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</si>
  <si>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</si>
  <si>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</si>
  <si>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</si>
  <si>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</si>
  <si>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</si>
  <si>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</si>
  <si>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</si>
  <si>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</si>
  <si>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</si>
  <si>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</si>
  <si>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</si>
  <si>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</si>
  <si>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</si>
  <si>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</si>
  <si>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</si>
  <si>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</si>
  <si>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</si>
  <si>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</si>
  <si>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</si>
  <si>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</si>
  <si>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</si>
  <si>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</si>
  <si>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</si>
  <si>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</si>
  <si>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</si>
  <si>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</si>
  <si>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</si>
  <si>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</si>
  <si>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</si>
  <si>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</si>
  <si>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</si>
  <si>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</si>
  <si>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</si>
  <si>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</si>
  <si>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</si>
  <si>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</si>
  <si>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</si>
  <si>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</si>
  <si>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</si>
  <si>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</si>
  <si>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</si>
  <si>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</si>
  <si>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</si>
  <si>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</si>
  <si>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</si>
  <si>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</si>
  <si>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</si>
  <si>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</si>
  <si>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</si>
  <si>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</si>
  <si>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</si>
  <si>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</si>
  <si>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</si>
  <si>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</si>
  <si>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</si>
  <si>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</si>
  <si>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</si>
  <si>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</si>
  <si>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</si>
  <si>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</si>
  <si>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</si>
  <si>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</si>
  <si>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</si>
  <si>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</si>
  <si>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</si>
  <si>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</si>
  <si>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</si>
  <si>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</si>
  <si>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</si>
  <si>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</si>
  <si>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</si>
  <si>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</si>
  <si>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</si>
  <si>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</si>
  <si>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</si>
  <si>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</si>
  <si>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</si>
  <si>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</si>
  <si>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</si>
  <si>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</si>
  <si>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</si>
  <si>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</si>
  <si>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</si>
  <si>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</si>
  <si>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</si>
  <si>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</si>
  <si>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</si>
  <si>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</si>
  <si>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</si>
  <si>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</si>
  <si>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</si>
  <si>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</si>
  <si>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</si>
  <si>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</si>
  <si>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</si>
  <si>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</si>
  <si>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</si>
  <si>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</si>
  <si>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</si>
  <si>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</si>
  <si>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</si>
  <si>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</si>
  <si>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</si>
  <si>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</si>
  <si>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</si>
  <si>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</si>
  <si>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</si>
  <si>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</si>
  <si>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</si>
  <si>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</si>
  <si>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</si>
  <si>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</si>
  <si>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</si>
  <si>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</si>
  <si>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</si>
  <si>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</si>
  <si>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</si>
  <si>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</si>
  <si>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</si>
  <si>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</si>
  <si>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</si>
  <si>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</si>
  <si>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</si>
  <si>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</si>
  <si>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</si>
  <si>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</si>
  <si>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</si>
  <si>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</si>
  <si>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</si>
  <si>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</si>
  <si>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</si>
  <si>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</si>
  <si>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</si>
  <si>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</si>
  <si>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</si>
  <si>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</si>
  <si>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</si>
  <si>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</si>
  <si>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</si>
  <si>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</si>
  <si>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</si>
  <si>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</si>
  <si>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</si>
  <si>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</si>
  <si>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</si>
  <si>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</si>
  <si>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</si>
  <si>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</si>
  <si>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</si>
  <si>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</si>
  <si>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</si>
  <si>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</si>
  <si>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</si>
  <si>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</si>
  <si>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</si>
  <si>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</si>
  <si>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</si>
  <si>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</si>
  <si>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</si>
  <si>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</si>
  <si>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</si>
  <si>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</si>
  <si>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</si>
  <si>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</si>
  <si>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</si>
  <si>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</si>
  <si>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</si>
  <si>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</si>
  <si>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</si>
  <si>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</si>
  <si>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</si>
  <si>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</si>
  <si>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</si>
  <si>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</si>
  <si>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</si>
  <si>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</si>
  <si>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</si>
  <si>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</si>
  <si>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</si>
  <si>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</si>
  <si>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</si>
  <si>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</si>
  <si>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</si>
  <si>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</si>
  <si>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</si>
  <si>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</si>
  <si>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</si>
  <si>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</si>
  <si>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</si>
  <si>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</si>
  <si>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</si>
  <si>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</si>
  <si>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</si>
  <si>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</si>
  <si>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</si>
  <si>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</si>
  <si>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</si>
  <si>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</si>
  <si>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</si>
  <si>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</si>
  <si>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</si>
  <si>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</si>
  <si>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</si>
  <si>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</si>
  <si>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</si>
  <si>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</si>
  <si>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</si>
  <si>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</si>
  <si>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</si>
  <si>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</si>
  <si>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</si>
  <si>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</si>
  <si>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</si>
  <si>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</si>
  <si>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</si>
  <si>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</si>
  <si>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</si>
  <si>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</si>
  <si>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</si>
  <si>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</si>
  <si>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</si>
  <si>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</si>
  <si>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</si>
  <si>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</si>
  <si>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</si>
  <si>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</si>
  <si>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</si>
  <si>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</si>
  <si>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</si>
  <si>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</si>
  <si>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</si>
  <si>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</si>
  <si>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</si>
  <si>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</si>
  <si>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</si>
  <si>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</si>
  <si>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</si>
  <si>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</si>
  <si>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</si>
  <si>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</si>
  <si>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</si>
  <si>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</si>
  <si>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</si>
  <si>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</si>
  <si>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</si>
  <si>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</si>
  <si>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</si>
  <si>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</si>
  <si>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</si>
  <si>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</si>
  <si>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</si>
  <si>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</si>
  <si>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</si>
  <si>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</si>
  <si>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</si>
  <si>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</si>
  <si>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</si>
  <si>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</si>
  <si>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</si>
  <si>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</si>
  <si>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</si>
  <si>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</si>
  <si>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</si>
  <si>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</si>
  <si>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</si>
  <si>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</si>
  <si>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</si>
  <si>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</si>
  <si>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</si>
  <si>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</si>
  <si>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</si>
  <si>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</si>
  <si>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</si>
  <si>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</si>
  <si>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</si>
  <si>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</si>
  <si>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</si>
  <si>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</si>
  <si>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</si>
  <si>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</si>
  <si>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</si>
  <si>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</si>
  <si>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</si>
  <si>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</si>
  <si>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</si>
  <si>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</si>
  <si>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</si>
  <si>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</si>
  <si>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</si>
  <si>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</si>
  <si>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</si>
  <si>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</si>
  <si>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</si>
  <si>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</si>
  <si>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</si>
  <si>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</si>
  <si>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</si>
  <si>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</si>
  <si>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</si>
  <si>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</si>
  <si>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</si>
  <si>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</si>
  <si>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</si>
  <si>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</si>
  <si>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</si>
  <si>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</si>
  <si>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</si>
  <si>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</si>
  <si>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</si>
  <si>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</si>
  <si>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</si>
  <si>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</si>
  <si>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</si>
  <si>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</si>
  <si>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</si>
  <si>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</si>
  <si>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</si>
  <si>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</si>
  <si>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</si>
  <si>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</si>
  <si>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</si>
  <si>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</si>
  <si>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</si>
  <si>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</si>
  <si>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</si>
  <si>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</si>
  <si>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</si>
  <si>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</si>
  <si>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</si>
  <si>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</si>
  <si>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</si>
  <si>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</si>
  <si>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</si>
  <si>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</si>
  <si>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</si>
  <si>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</si>
  <si>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</si>
  <si>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</si>
  <si>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</si>
  <si>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</si>
  <si>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</si>
  <si>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</si>
  <si>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</si>
  <si>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</si>
  <si>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</si>
  <si>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</si>
  <si>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</si>
  <si>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</si>
  <si>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</si>
  <si>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</si>
  <si>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</si>
  <si>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</si>
  <si>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</si>
  <si>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</si>
  <si>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</si>
  <si>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</si>
  <si>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</si>
  <si>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</si>
  <si>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</si>
  <si>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</si>
  <si>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</si>
  <si>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</si>
  <si>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</si>
  <si>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</si>
  <si>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</si>
  <si>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</si>
  <si>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</si>
  <si>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</si>
  <si>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</si>
  <si>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</si>
  <si>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</si>
  <si>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</si>
  <si>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</si>
  <si>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</si>
  <si>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</si>
  <si>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</si>
  <si>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</si>
  <si>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</si>
  <si>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</si>
  <si>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</si>
  <si>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</si>
  <si>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</si>
  <si>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</si>
  <si>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</si>
  <si>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</si>
  <si>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</si>
  <si>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</si>
  <si>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</si>
  <si>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</si>
  <si>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</si>
  <si>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</si>
  <si>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</si>
  <si>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</si>
  <si>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</si>
  <si>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</si>
  <si>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</si>
  <si>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</si>
  <si>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</si>
  <si>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</si>
  <si>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</si>
  <si>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</si>
  <si>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</si>
  <si>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</si>
  <si>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</si>
  <si>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</si>
  <si>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</si>
  <si>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</si>
  <si>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</si>
  <si>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</si>
  <si>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</si>
  <si>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</si>
  <si>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</si>
  <si>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</si>
  <si>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</si>
  <si>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</si>
  <si>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</si>
  <si>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</si>
  <si>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</si>
  <si>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</si>
  <si>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</si>
  <si>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</si>
  <si>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</si>
  <si>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</si>
  <si>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</si>
  <si>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</si>
  <si>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</si>
  <si>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</si>
  <si>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</si>
  <si>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</si>
  <si>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</si>
  <si>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</si>
  <si>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</si>
  <si>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</si>
  <si>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</si>
  <si>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</si>
  <si>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</si>
  <si>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</si>
  <si>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</si>
  <si>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</si>
  <si>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</si>
  <si>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</si>
  <si>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</si>
  <si>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</si>
  <si>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</si>
  <si>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</si>
  <si>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</si>
  <si>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</si>
  <si>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</si>
  <si>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</si>
  <si>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</si>
  <si>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</si>
  <si>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</si>
  <si>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</si>
  <si>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</si>
  <si>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</si>
  <si>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</si>
  <si>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</si>
  <si>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</si>
  <si>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</si>
  <si>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</si>
  <si>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</si>
  <si>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</si>
  <si>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</si>
  <si>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</si>
  <si>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</si>
  <si>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</si>
  <si>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</si>
  <si>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</si>
  <si>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</si>
  <si>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</si>
  <si>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</si>
  <si>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</si>
  <si>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</si>
  <si>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</si>
  <si>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</si>
  <si>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</si>
  <si>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</si>
  <si>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</si>
  <si>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</si>
  <si>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</si>
  <si>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</si>
  <si>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</si>
  <si>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</si>
  <si>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</si>
  <si>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</si>
  <si>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</si>
  <si>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</si>
  <si>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</si>
  <si>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</si>
  <si>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</si>
  <si>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</si>
  <si>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</si>
  <si>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</si>
  <si>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</si>
  <si>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</si>
  <si>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</si>
  <si>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</si>
  <si>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</si>
  <si>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</si>
  <si>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</si>
  <si>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</si>
  <si>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</si>
  <si>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</si>
  <si>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</si>
  <si>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</si>
  <si>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</si>
  <si>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</si>
  <si>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</si>
  <si>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</si>
  <si>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</si>
  <si>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</si>
  <si>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</si>
  <si>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</si>
  <si>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</si>
  <si>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</si>
  <si>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</si>
  <si>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</si>
  <si>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</si>
  <si>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</si>
  <si>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</si>
  <si>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</si>
  <si>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</si>
  <si>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</si>
  <si>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</si>
  <si>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</si>
  <si>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</si>
  <si>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</si>
  <si>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</si>
  <si>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</si>
  <si>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</si>
  <si>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</si>
  <si>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</si>
  <si>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</si>
  <si>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</si>
  <si>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</si>
  <si>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</si>
  <si>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</si>
  <si>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</si>
  <si>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</si>
  <si>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</si>
  <si>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</si>
  <si>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</si>
  <si>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</si>
  <si>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</si>
  <si>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</si>
  <si>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</si>
  <si>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</si>
  <si>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</si>
  <si>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</si>
  <si>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</si>
  <si>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</si>
  <si>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</si>
  <si>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</si>
  <si>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</si>
  <si>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</si>
  <si>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</si>
  <si>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</si>
  <si>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</si>
  <si>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</si>
  <si>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</si>
  <si>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</si>
  <si>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</si>
  <si>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</si>
  <si>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</si>
  <si>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</si>
  <si>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</si>
  <si>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</si>
  <si>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</si>
  <si>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</si>
  <si>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</si>
  <si>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</si>
  <si>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</si>
  <si>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</si>
  <si>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</si>
  <si>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</si>
  <si>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</si>
  <si>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</si>
  <si>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</si>
  <si>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</si>
  <si>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</si>
  <si>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</si>
  <si>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</si>
  <si>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</si>
  <si>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</si>
  <si>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</si>
  <si>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</si>
  <si>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</si>
  <si>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</si>
  <si>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</si>
  <si>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</si>
  <si>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</si>
  <si>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</si>
  <si>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</si>
  <si>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</si>
  <si>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</si>
  <si>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</si>
  <si>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</si>
  <si>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</si>
  <si>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</si>
  <si>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</si>
  <si>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</si>
  <si>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</si>
  <si>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</si>
  <si>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</si>
  <si>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</si>
  <si>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</si>
  <si>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</si>
  <si>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</si>
  <si>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</si>
  <si>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</si>
  <si>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</si>
  <si>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</si>
  <si>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</si>
  <si>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</si>
  <si>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</si>
  <si>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</si>
  <si>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</si>
  <si>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</si>
  <si>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</si>
  <si>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</si>
  <si>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</si>
  <si>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</si>
  <si>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</si>
  <si>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</si>
  <si>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</si>
  <si>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</si>
  <si>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</si>
  <si>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</si>
  <si>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</si>
  <si>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</si>
  <si>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</si>
  <si>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</si>
  <si>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</si>
  <si>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</si>
  <si>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</si>
  <si>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</si>
  <si>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</si>
  <si>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</si>
  <si>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</si>
  <si>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</si>
  <si>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</si>
  <si>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</si>
  <si>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</si>
  <si>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</si>
  <si>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</si>
  <si>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</si>
  <si>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</si>
  <si>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</si>
  <si>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</si>
  <si>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</si>
  <si>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</si>
  <si>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</si>
  <si>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</si>
  <si>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</si>
  <si>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</si>
  <si>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</si>
  <si>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</si>
  <si>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</si>
  <si>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</si>
  <si>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</si>
  <si>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</si>
  <si>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</si>
  <si>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</si>
  <si>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</si>
  <si>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</si>
  <si>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</si>
  <si>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</si>
  <si>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</si>
  <si>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</si>
  <si>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</si>
  <si>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</si>
  <si>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</si>
  <si>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</si>
  <si>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</si>
  <si>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</si>
  <si>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</si>
  <si>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</si>
  <si>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</si>
  <si>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</si>
  <si>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</si>
  <si>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</si>
  <si>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</si>
  <si>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</si>
  <si>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</si>
  <si>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</si>
  <si>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</si>
  <si>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</si>
  <si>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</si>
  <si>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</si>
  <si>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</si>
  <si>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</si>
  <si>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</si>
  <si>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</si>
  <si>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</si>
  <si>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</si>
  <si>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</si>
  <si>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</si>
  <si>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</si>
  <si>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</si>
  <si>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</si>
  <si>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</si>
  <si>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</si>
  <si>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</si>
  <si>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</si>
  <si>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</si>
  <si>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</si>
  <si>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</si>
  <si>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</si>
  <si>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</si>
  <si>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</si>
  <si>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</si>
  <si>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</si>
  <si>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</si>
  <si>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</si>
  <si>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</si>
  <si>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</si>
  <si>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</si>
  <si>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</si>
  <si>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</si>
  <si>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</si>
  <si>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</si>
  <si>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</si>
  <si>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</si>
  <si>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</si>
  <si>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</si>
  <si>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</si>
  <si>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</si>
  <si>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</si>
  <si>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</si>
  <si>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</si>
  <si>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</si>
  <si>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</si>
  <si>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</si>
  <si>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</si>
  <si>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</si>
  <si>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</si>
  <si>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</si>
  <si>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</si>
  <si>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</si>
  <si>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</si>
  <si>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</si>
  <si>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</si>
  <si>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</si>
  <si>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</si>
  <si>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</si>
  <si>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</si>
  <si>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</si>
  <si>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</si>
  <si>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</si>
  <si>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</si>
  <si>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</si>
  <si>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</si>
  <si>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</si>
  <si>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</si>
  <si>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</si>
  <si>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</si>
  <si>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</si>
  <si>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</si>
  <si>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</si>
  <si>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</si>
  <si>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</si>
  <si>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</si>
  <si>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</si>
  <si>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</si>
  <si>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</si>
  <si>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</si>
  <si>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</si>
  <si>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</si>
  <si>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</si>
  <si>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</si>
  <si>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</si>
  <si>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</si>
  <si>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</si>
  <si>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</si>
  <si>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</si>
  <si>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</si>
  <si>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</si>
  <si>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</si>
  <si>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</si>
  <si>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</si>
  <si>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</si>
  <si>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</si>
  <si>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</si>
  <si>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</si>
  <si>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</si>
  <si>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</si>
  <si>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</si>
  <si>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</si>
  <si>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</si>
  <si>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</si>
  <si>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</si>
  <si>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</si>
  <si>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</si>
  <si>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</si>
  <si>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</si>
  <si>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</si>
  <si>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</si>
  <si>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</si>
  <si>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</si>
  <si>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</si>
  <si>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</si>
  <si>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</si>
  <si>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</si>
  <si>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</si>
  <si>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</si>
  <si>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</si>
  <si>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</si>
  <si>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</si>
  <si>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</si>
  <si>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</si>
  <si>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</si>
  <si>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</si>
  <si>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</si>
  <si>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</si>
  <si>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</si>
  <si>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</si>
  <si>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</si>
  <si>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</si>
  <si>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</si>
  <si>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</si>
  <si>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</si>
  <si>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</si>
  <si>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</si>
  <si>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</si>
  <si>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</si>
  <si>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</si>
  <si>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</si>
  <si>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</si>
  <si>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</si>
  <si>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</si>
  <si>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</si>
  <si>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</si>
  <si>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</si>
  <si>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</si>
  <si>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</si>
  <si>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</si>
  <si>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</si>
  <si>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</si>
  <si>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</si>
  <si>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</si>
  <si>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</si>
  <si>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</si>
  <si>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</si>
  <si>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</si>
  <si>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</si>
  <si>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</si>
  <si>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</si>
  <si>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</si>
  <si>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</si>
  <si>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</si>
  <si>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</si>
  <si>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</si>
  <si>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</si>
  <si>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</si>
  <si>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</si>
  <si>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</si>
  <si>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</si>
  <si>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</si>
  <si>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</si>
  <si>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</si>
  <si>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</si>
  <si>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</si>
  <si>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</si>
  <si>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</si>
  <si>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</si>
  <si>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</si>
  <si>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</si>
  <si>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</si>
  <si>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</si>
  <si>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</si>
  <si>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</si>
  <si>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</si>
  <si>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</si>
  <si>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</si>
  <si>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</si>
  <si>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</si>
  <si>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</si>
  <si>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</si>
  <si>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</si>
  <si>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</si>
  <si>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</si>
  <si>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</si>
  <si>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</si>
  <si>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</si>
  <si>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</si>
  <si>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</si>
  <si>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</si>
  <si>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</si>
  <si>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</si>
  <si>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</si>
  <si>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</si>
  <si>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</si>
  <si>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</si>
  <si>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</si>
  <si>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</si>
  <si>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</si>
  <si>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</si>
  <si>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</si>
  <si>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</si>
  <si>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</si>
  <si>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</si>
  <si>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</si>
  <si>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</si>
  <si>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</si>
  <si>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</si>
  <si>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</si>
  <si>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</si>
  <si>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</si>
  <si>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</si>
  <si>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</si>
  <si>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</si>
  <si>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</si>
  <si>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</si>
  <si>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</si>
  <si>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</si>
  <si>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</si>
  <si>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</si>
  <si>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</si>
  <si>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</si>
  <si>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</si>
  <si>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</si>
  <si>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</si>
  <si>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</si>
  <si>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</si>
  <si>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</si>
  <si>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</si>
  <si>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</si>
  <si>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</si>
  <si>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</si>
  <si>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</si>
  <si>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</si>
  <si>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</si>
  <si>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</si>
  <si>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</si>
  <si>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</si>
  <si>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</si>
  <si>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</si>
  <si>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</si>
  <si>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</si>
  <si>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</si>
  <si>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</si>
  <si>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</si>
  <si>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</si>
  <si>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</si>
  <si>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</si>
  <si>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</si>
  <si>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</si>
  <si>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</si>
  <si>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</si>
  <si>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</si>
  <si>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</si>
  <si>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</si>
  <si>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</si>
  <si>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</si>
  <si>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</si>
  <si>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</si>
  <si>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</si>
  <si>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</si>
  <si>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</si>
  <si>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</si>
  <si>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</si>
  <si>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</si>
  <si>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</si>
  <si>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</si>
  <si>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</si>
  <si>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</si>
  <si>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</si>
  <si>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</si>
  <si>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</si>
  <si>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</si>
  <si>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</si>
  <si>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</si>
  <si>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</si>
  <si>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</si>
  <si>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</si>
  <si>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</si>
  <si>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</si>
  <si>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</si>
  <si>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</si>
  <si>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</si>
  <si>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</si>
  <si>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</si>
  <si>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</si>
  <si>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</si>
  <si>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</si>
  <si>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</si>
  <si>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</si>
  <si>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</si>
  <si>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</si>
  <si>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</si>
  <si>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</si>
  <si>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</si>
  <si>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</si>
  <si>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</si>
  <si>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</si>
  <si>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</si>
  <si>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</si>
  <si>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</si>
  <si>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</si>
  <si>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</si>
  <si>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</si>
  <si>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</si>
  <si>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</si>
  <si>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</si>
  <si>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</si>
  <si>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</si>
  <si>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</si>
  <si>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</si>
  <si>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</si>
  <si>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</si>
  <si>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</si>
  <si>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</si>
  <si>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</si>
  <si>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</si>
  <si>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</si>
  <si>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</si>
  <si>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</si>
  <si>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</si>
  <si>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</si>
  <si>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</si>
  <si>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</si>
  <si>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</si>
  <si>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</si>
  <si>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</si>
  <si>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</si>
  <si>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</si>
  <si>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</si>
  <si>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</si>
  <si>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</si>
  <si>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</si>
  <si>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</si>
  <si>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</si>
  <si>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</si>
  <si>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</si>
  <si>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</si>
  <si>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</si>
  <si>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</si>
  <si>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</si>
  <si>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</si>
  <si>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</si>
  <si>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</si>
  <si>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</si>
  <si>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</si>
  <si>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</si>
  <si>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</si>
  <si>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</si>
  <si>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</si>
  <si>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</si>
  <si>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</si>
  <si>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</si>
  <si>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</si>
  <si>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</si>
  <si>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</si>
  <si>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</si>
  <si>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</si>
  <si>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</si>
  <si>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</si>
  <si>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</si>
  <si>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</si>
  <si>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</si>
  <si>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</si>
  <si>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</si>
  <si>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</si>
  <si>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</si>
  <si>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</si>
  <si>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</si>
  <si>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</si>
  <si>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</si>
  <si>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</si>
  <si>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</si>
  <si>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</si>
  <si>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</si>
  <si>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</si>
  <si>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</si>
  <si>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</si>
  <si>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</si>
  <si>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</si>
  <si>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</si>
  <si>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</si>
  <si>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</si>
  <si>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</si>
  <si>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</si>
  <si>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</si>
  <si>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</si>
  <si>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</si>
  <si>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</si>
  <si>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</si>
  <si>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</si>
  <si>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</si>
  <si>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</si>
  <si>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</si>
  <si>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</si>
  <si>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</si>
  <si>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</si>
  <si>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</si>
  <si>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</si>
  <si>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</si>
  <si>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</si>
  <si>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</si>
  <si>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</si>
  <si>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</si>
  <si>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</si>
  <si>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</si>
  <si>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</si>
  <si>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</si>
  <si>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</si>
  <si>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</si>
  <si>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</si>
  <si>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</si>
  <si>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</si>
  <si>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</si>
  <si>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</si>
  <si>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</si>
  <si>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</si>
  <si>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</si>
  <si>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</si>
  <si>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</si>
  <si>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</si>
  <si>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</si>
  <si>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</si>
  <si>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</si>
  <si>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</si>
  <si>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</si>
  <si>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</si>
  <si>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</si>
  <si>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</si>
  <si>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</si>
  <si>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</si>
  <si>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</si>
  <si>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</si>
  <si>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</si>
  <si>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</si>
  <si>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</si>
  <si>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</si>
  <si>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</si>
  <si>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</si>
  <si>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</si>
  <si>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</si>
  <si>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</si>
  <si>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</si>
  <si>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</si>
  <si>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</si>
  <si>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</si>
  <si>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</si>
  <si>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</si>
  <si>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</si>
  <si>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</si>
  <si>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</si>
  <si>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</si>
  <si>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</si>
  <si>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</si>
  <si>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</si>
  <si>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</si>
  <si>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</si>
  <si>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</si>
  <si>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</si>
  <si>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</si>
  <si>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</si>
  <si>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</si>
  <si>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</si>
  <si>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</si>
  <si>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</si>
  <si>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</si>
  <si>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</si>
  <si>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</si>
  <si>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</si>
  <si>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</si>
  <si>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</si>
  <si>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</si>
  <si>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</si>
  <si>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</si>
  <si>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</si>
  <si>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</si>
  <si>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</si>
  <si>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</si>
  <si>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</si>
  <si>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</si>
  <si>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</si>
  <si>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</si>
  <si>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</si>
  <si>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</si>
  <si>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</si>
  <si>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</si>
  <si>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</si>
  <si>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</si>
  <si>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</si>
  <si>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</si>
  <si>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</si>
  <si>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</si>
  <si>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</si>
  <si>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</si>
  <si>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</si>
  <si>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</si>
  <si>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</si>
  <si>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</si>
  <si>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</si>
  <si>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</si>
  <si>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</si>
  <si>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</si>
  <si>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</si>
  <si>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</si>
  <si>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</si>
  <si>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</si>
  <si>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</si>
  <si>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</si>
  <si>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</si>
  <si>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</si>
  <si>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</si>
  <si>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</si>
  <si>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</si>
  <si>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</si>
  <si>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</si>
  <si>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</si>
  <si>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</si>
  <si>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</si>
  <si>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</si>
  <si>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</si>
  <si>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</si>
  <si>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</si>
  <si>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</si>
  <si>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</si>
  <si>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</si>
  <si>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</si>
  <si>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</si>
  <si>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</si>
  <si>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</si>
  <si>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</si>
  <si>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</si>
  <si>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</si>
  <si>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</si>
  <si>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</si>
  <si>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</si>
  <si>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</si>
  <si>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</si>
  <si>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</si>
  <si>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</si>
  <si>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</si>
  <si>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</si>
  <si>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</si>
  <si>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</si>
  <si>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</si>
  <si>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</si>
  <si>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</si>
  <si>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</si>
  <si>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</si>
  <si>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</si>
  <si>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</si>
  <si>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</si>
  <si>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</si>
  <si>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</si>
  <si>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</si>
  <si>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</si>
  <si>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</si>
  <si>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</si>
  <si>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</si>
  <si>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</si>
  <si>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</si>
  <si>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</si>
  <si>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</si>
  <si>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</si>
  <si>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</si>
  <si>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</si>
  <si>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</si>
  <si>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</si>
  <si>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</si>
  <si>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</si>
  <si>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</si>
  <si>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</si>
  <si>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</si>
  <si>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</si>
  <si>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</si>
  <si>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</si>
  <si>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</si>
  <si>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</si>
  <si>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</si>
  <si>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</si>
  <si>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</si>
  <si>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</si>
  <si>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</si>
  <si>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</si>
  <si>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</si>
  <si>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</si>
  <si>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</si>
  <si>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</si>
  <si>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</si>
  <si>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</si>
  <si>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</si>
  <si>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</si>
  <si>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</si>
  <si>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</si>
  <si>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</si>
  <si>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</si>
  <si>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</si>
  <si>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</si>
  <si>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</si>
  <si>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</si>
  <si>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</si>
  <si>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</si>
  <si>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</si>
  <si>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</si>
  <si>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</si>
  <si>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</si>
  <si>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</si>
  <si>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</si>
  <si>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</si>
  <si>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</si>
  <si>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</si>
  <si>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</si>
  <si>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</si>
  <si>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</si>
  <si>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</si>
  <si>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</si>
  <si>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</si>
  <si>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</si>
  <si>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</si>
  <si>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</si>
  <si>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</si>
  <si>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</si>
  <si>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</si>
  <si>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</si>
  <si>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</si>
  <si>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</si>
  <si>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</si>
  <si>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</si>
  <si>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</si>
  <si>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</si>
  <si>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</si>
  <si>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</si>
  <si>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</si>
  <si>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</si>
  <si>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</si>
  <si>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</si>
  <si>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</si>
  <si>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</si>
  <si>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</si>
  <si>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</si>
  <si>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</si>
  <si>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</si>
  <si>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</si>
  <si>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</si>
  <si>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</si>
  <si>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</si>
  <si>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</si>
  <si>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</si>
  <si>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</si>
  <si>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</si>
  <si>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</si>
  <si>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</si>
  <si>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</si>
  <si>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</si>
  <si>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</si>
  <si>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</si>
  <si>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</si>
  <si>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</si>
  <si>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</si>
  <si>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</si>
  <si>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</si>
  <si>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</si>
  <si>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</si>
  <si>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</si>
  <si>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</si>
  <si>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</si>
  <si>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</si>
  <si>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</si>
  <si>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</si>
  <si>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</si>
  <si>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</si>
  <si>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</si>
  <si>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</si>
  <si>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</si>
  <si>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</si>
  <si>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</si>
  <si>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</si>
  <si>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</si>
  <si>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</si>
  <si>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</si>
  <si>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</si>
  <si>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</si>
  <si>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</si>
  <si>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</si>
  <si>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</si>
  <si>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</si>
  <si>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</si>
  <si>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</si>
  <si>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</si>
  <si>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</si>
  <si>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</si>
  <si>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</si>
  <si>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</si>
  <si>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</si>
  <si>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</si>
  <si>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</si>
  <si>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</si>
  <si>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</si>
  <si>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</si>
  <si>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</si>
  <si>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</si>
  <si>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</si>
  <si>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</si>
  <si>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</si>
  <si>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</si>
  <si>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</si>
  <si>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</si>
  <si>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</si>
  <si>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</si>
  <si>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</si>
  <si>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</si>
  <si>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</si>
  <si>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</si>
  <si>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</si>
  <si>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</si>
  <si>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</si>
  <si>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</si>
  <si>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</si>
  <si>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</si>
  <si>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</si>
  <si>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</si>
  <si>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</si>
  <si>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</si>
  <si>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</si>
  <si>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</si>
  <si>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</si>
  <si>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</si>
  <si>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</si>
  <si>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</si>
  <si>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</si>
  <si>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</si>
  <si>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</si>
  <si>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</si>
  <si>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</si>
  <si>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</si>
  <si>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</si>
  <si>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</si>
  <si>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</si>
  <si>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</si>
  <si>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</si>
  <si>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</si>
  <si>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</si>
  <si>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</si>
  <si>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</si>
  <si>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</si>
  <si>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</si>
  <si>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</si>
  <si>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</si>
  <si>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</si>
  <si>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</si>
  <si>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</si>
  <si>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</si>
  <si>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</si>
  <si>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</si>
  <si>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</si>
  <si>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</si>
  <si>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</si>
  <si>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</si>
  <si>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</si>
  <si>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</si>
  <si>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</si>
  <si>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</si>
  <si>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</si>
  <si>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</si>
  <si>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</si>
  <si>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</si>
  <si>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</si>
  <si>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</si>
  <si>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</si>
  <si>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</si>
  <si>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</si>
  <si>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</si>
  <si>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</si>
  <si>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</si>
  <si>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</si>
  <si>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</si>
  <si>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</si>
  <si>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</si>
  <si>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</si>
  <si>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</si>
  <si>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</si>
  <si>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</si>
  <si>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</si>
  <si>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</si>
  <si>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</si>
  <si>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</si>
  <si>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</si>
  <si>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</si>
  <si>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</si>
  <si>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</si>
  <si>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</si>
  <si>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</si>
  <si>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</si>
  <si>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</si>
  <si>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</si>
  <si>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</si>
  <si>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</si>
  <si>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</si>
  <si>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</si>
  <si>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</si>
  <si>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</si>
  <si>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</si>
  <si>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</si>
  <si>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</si>
  <si>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</si>
  <si>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</si>
  <si>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</si>
  <si>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</si>
  <si>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</si>
  <si>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</si>
  <si>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</si>
  <si>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</si>
  <si>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</si>
  <si>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</si>
  <si>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</si>
  <si>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</si>
  <si>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</si>
  <si>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</si>
  <si>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</si>
  <si>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</si>
  <si>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</si>
  <si>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</si>
  <si>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</si>
  <si>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</si>
  <si>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</si>
  <si>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</si>
  <si>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</si>
  <si>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</si>
  <si>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</si>
  <si>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</si>
  <si>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</si>
  <si>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</si>
  <si>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</si>
  <si>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</si>
  <si>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</si>
  <si>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</si>
  <si>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</si>
  <si>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</si>
  <si>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</si>
  <si>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</si>
  <si>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</si>
  <si>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</si>
  <si>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</si>
  <si>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</si>
  <si>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</si>
  <si>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</si>
  <si>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</si>
  <si>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</si>
  <si>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</si>
  <si>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</si>
  <si>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</si>
  <si>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</si>
  <si>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</si>
  <si>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</si>
  <si>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</si>
  <si>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</si>
  <si>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</si>
  <si>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</si>
  <si>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</si>
  <si>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</si>
  <si>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</si>
  <si>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</si>
  <si>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</si>
  <si>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</si>
  <si>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</si>
  <si>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</si>
  <si>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</si>
  <si>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</si>
  <si>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</si>
  <si>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</si>
  <si>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</si>
  <si>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</si>
  <si>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</si>
  <si>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</si>
  <si>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</si>
  <si>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</si>
  <si>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</si>
  <si>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</si>
  <si>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</si>
  <si>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</si>
  <si>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</si>
  <si>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</si>
  <si>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</si>
  <si>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</si>
  <si>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</si>
  <si>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</si>
  <si>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</si>
  <si>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</si>
  <si>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</si>
  <si>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</si>
  <si>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</si>
  <si>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</si>
  <si>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</si>
  <si>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</si>
  <si>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</si>
  <si>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</si>
  <si>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</si>
  <si>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</si>
  <si>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</si>
  <si>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</si>
  <si>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</si>
  <si>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</si>
  <si>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</si>
  <si>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</si>
  <si>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</si>
  <si>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</si>
  <si>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</si>
  <si>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</si>
  <si>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</si>
  <si>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</si>
  <si>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</si>
  <si>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</si>
  <si>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</si>
  <si>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</si>
  <si>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</si>
  <si>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</si>
  <si>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</si>
  <si>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</si>
  <si>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</si>
  <si>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</si>
  <si>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</si>
  <si>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</si>
  <si>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</si>
  <si>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</si>
  <si>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</si>
  <si>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</si>
  <si>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</si>
  <si>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</si>
  <si>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</si>
  <si>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</si>
  <si>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</si>
  <si>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</si>
  <si>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</si>
  <si>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</si>
  <si>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</si>
  <si>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</si>
  <si>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</si>
  <si>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</si>
  <si>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</si>
  <si>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</si>
  <si>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</si>
  <si>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</si>
  <si>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</si>
  <si>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</si>
  <si>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</si>
  <si>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</si>
  <si>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</si>
  <si>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</si>
  <si>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</si>
  <si>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</si>
  <si>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</si>
  <si>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</si>
  <si>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</si>
  <si>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</si>
  <si>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</si>
  <si>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</si>
  <si>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</si>
  <si>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</si>
  <si>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</si>
  <si>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</si>
  <si>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</si>
  <si>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</si>
  <si>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</si>
  <si>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</si>
  <si>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</si>
  <si>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</si>
  <si>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</si>
  <si>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</si>
  <si>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</si>
  <si>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</si>
  <si>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</si>
  <si>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</si>
  <si>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</si>
  <si>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</si>
  <si>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</si>
  <si>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</si>
  <si>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</si>
  <si>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</si>
  <si>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</si>
  <si>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</si>
  <si>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</si>
  <si>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</si>
  <si>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</si>
  <si>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</si>
  <si>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</si>
  <si>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</si>
  <si>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</si>
  <si>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</si>
  <si>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</si>
  <si>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</si>
  <si>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</si>
  <si>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</si>
  <si>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</si>
  <si>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</si>
  <si>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</si>
  <si>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</si>
  <si>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</si>
  <si>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</si>
  <si>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</si>
  <si>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</si>
  <si>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</si>
  <si>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</si>
  <si>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</si>
  <si>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</si>
  <si>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</si>
  <si>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</si>
  <si>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</si>
  <si>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</si>
  <si>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</si>
  <si>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</si>
  <si>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</si>
  <si>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</si>
  <si>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</si>
  <si>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</si>
  <si>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</si>
  <si>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</si>
  <si>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</si>
  <si>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</si>
  <si>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</si>
  <si>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</si>
  <si>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</si>
  <si>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</si>
  <si>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</si>
  <si>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</si>
  <si>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</si>
  <si>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</si>
  <si>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</si>
  <si>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</si>
  <si>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</si>
  <si>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</si>
  <si>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</si>
  <si>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</si>
  <si>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</si>
  <si>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</si>
  <si>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</si>
  <si>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</si>
  <si>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</si>
  <si>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</si>
  <si>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</si>
  <si>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</si>
  <si>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</si>
  <si>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</si>
  <si>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</si>
  <si>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</si>
  <si>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</si>
  <si>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</si>
  <si>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</si>
  <si>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</si>
  <si>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</si>
  <si>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</si>
  <si>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</si>
  <si>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</si>
  <si>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</si>
  <si>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</si>
  <si>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</si>
  <si>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</si>
  <si>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</si>
  <si>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</si>
  <si>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</si>
  <si>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</si>
  <si>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</si>
  <si>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</si>
  <si>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</si>
  <si>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</si>
  <si>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</si>
  <si>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</si>
  <si>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</si>
  <si>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</si>
  <si>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</si>
  <si>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</si>
  <si>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</si>
  <si>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</si>
  <si>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</si>
  <si>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</si>
  <si>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</si>
  <si>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</si>
  <si>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</si>
  <si>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</si>
  <si>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</si>
  <si>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</si>
  <si>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</si>
  <si>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</si>
  <si>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</si>
  <si>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</si>
  <si>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</si>
  <si>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</si>
  <si>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</si>
  <si>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</si>
  <si>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</si>
  <si>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</si>
  <si>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</si>
  <si>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</si>
  <si>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</si>
  <si>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</si>
  <si>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</si>
  <si>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</si>
  <si>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</si>
  <si>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</si>
  <si>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</si>
  <si>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</si>
  <si>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</si>
  <si>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</si>
  <si>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</si>
  <si>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</si>
  <si>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</si>
  <si>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</si>
  <si>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</si>
  <si>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</si>
  <si>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</si>
  <si>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</si>
  <si>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</si>
  <si>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</si>
  <si>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</si>
  <si>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</si>
  <si>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</si>
  <si>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</si>
  <si>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</si>
  <si>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</si>
  <si>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</si>
  <si>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</si>
  <si>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</si>
  <si>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</si>
  <si>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</si>
  <si>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</si>
  <si>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</si>
  <si>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</si>
  <si>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</si>
  <si>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</si>
  <si>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</si>
  <si>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</si>
  <si>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</si>
  <si>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</si>
  <si>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</si>
  <si>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</si>
  <si>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</si>
  <si>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</si>
  <si>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</si>
  <si>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</si>
  <si>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</si>
  <si>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</si>
  <si>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</si>
  <si>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</si>
  <si>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</si>
  <si>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</si>
  <si>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</si>
  <si>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</si>
  <si>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</si>
  <si>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</si>
  <si>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</si>
  <si>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</si>
  <si>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</si>
  <si>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</si>
  <si>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</si>
  <si>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</si>
  <si>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</si>
  <si>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</si>
  <si>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</si>
  <si>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</si>
  <si>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</si>
  <si>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</si>
  <si>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</si>
  <si>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</si>
  <si>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</si>
  <si>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</si>
  <si>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</si>
  <si>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</si>
  <si>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</si>
  <si>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</si>
  <si>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</si>
  <si>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</si>
  <si>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</si>
  <si>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</si>
  <si>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</si>
  <si>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</si>
  <si>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</si>
  <si>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</si>
  <si>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</si>
  <si>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</si>
  <si>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</si>
  <si>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</si>
  <si>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</si>
  <si>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</si>
  <si>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</si>
  <si>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</si>
  <si>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</si>
  <si>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</si>
  <si>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</si>
  <si>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</si>
  <si>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</si>
  <si>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</si>
  <si>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</si>
  <si>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</si>
  <si>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</si>
  <si>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</si>
  <si>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</si>
  <si>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</si>
  <si>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</si>
  <si>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</si>
  <si>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</si>
  <si>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</si>
  <si>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</si>
  <si>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</si>
  <si>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</si>
  <si>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</si>
  <si>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</si>
  <si>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</si>
  <si>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</si>
  <si>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</si>
  <si>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</si>
  <si>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</si>
  <si>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</si>
  <si>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</si>
  <si>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</si>
  <si>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</si>
  <si>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</si>
  <si>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</si>
  <si>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</si>
  <si>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</si>
  <si>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</si>
  <si>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</si>
  <si>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</si>
  <si>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</si>
  <si>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</si>
  <si>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</si>
  <si>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</si>
  <si>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</si>
  <si>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</si>
  <si>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</si>
  <si>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</si>
  <si>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</si>
  <si>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</si>
  <si>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</si>
  <si>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</si>
  <si>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</si>
  <si>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</si>
  <si>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</si>
  <si>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</si>
  <si>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</si>
  <si>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</si>
  <si>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</si>
  <si>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</si>
  <si>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</si>
  <si>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</si>
  <si>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</si>
  <si>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</si>
  <si>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</si>
  <si>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</si>
  <si>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</si>
  <si>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</si>
  <si>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</si>
  <si>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</si>
  <si>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</si>
  <si>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</si>
  <si>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</si>
  <si>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</si>
  <si>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</si>
  <si>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</si>
  <si>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</si>
  <si>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</si>
  <si>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</si>
  <si>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</si>
  <si>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</si>
  <si>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</si>
  <si>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</si>
  <si>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</si>
  <si>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</si>
  <si>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</si>
  <si>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</si>
  <si>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</si>
  <si>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</si>
  <si>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</si>
  <si>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</si>
  <si>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</si>
  <si>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</si>
  <si>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</si>
  <si>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</si>
  <si>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</si>
  <si>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</si>
  <si>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</si>
  <si>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</si>
  <si>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</si>
  <si>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</si>
  <si>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</si>
  <si>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</si>
  <si>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</si>
  <si>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</si>
  <si>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</si>
  <si>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</si>
  <si>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</si>
  <si>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</si>
  <si>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</si>
  <si>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</si>
  <si>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</si>
  <si>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</si>
  <si>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</si>
  <si>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</si>
  <si>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</si>
  <si>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</si>
  <si>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</si>
  <si>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</si>
  <si>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</si>
  <si>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</si>
  <si>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</si>
  <si>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</si>
  <si>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</si>
  <si>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</si>
  <si>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</si>
  <si>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</si>
  <si>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</si>
  <si>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</si>
  <si>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</si>
  <si>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</si>
  <si>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</si>
  <si>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</si>
  <si>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</si>
  <si>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</si>
  <si>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</si>
  <si>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</si>
  <si>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</si>
  <si>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</si>
  <si>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</si>
  <si>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</si>
  <si>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</si>
  <si>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</si>
  <si>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</si>
  <si>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</si>
  <si>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</si>
  <si>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</si>
  <si>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</si>
  <si>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</si>
  <si>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</si>
  <si>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</si>
  <si>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</si>
  <si>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</si>
  <si>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</si>
  <si>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</si>
  <si>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</si>
  <si>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</si>
  <si>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</si>
  <si>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</si>
  <si>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</si>
  <si>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</si>
  <si>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</si>
  <si>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</si>
  <si>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</si>
  <si>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</si>
  <si>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</si>
  <si>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</si>
  <si>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</si>
  <si>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</si>
  <si>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</si>
  <si>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</si>
  <si>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</si>
  <si>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</si>
  <si>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</si>
  <si>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</si>
  <si>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</si>
  <si>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</si>
  <si>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</si>
  <si>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</si>
  <si>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</si>
  <si>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</si>
  <si>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</si>
  <si>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</si>
  <si>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</si>
  <si>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</si>
  <si>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</si>
  <si>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</si>
  <si>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</si>
  <si>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</si>
  <si>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</si>
  <si>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</si>
  <si>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</si>
  <si>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</si>
  <si>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</si>
  <si>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</si>
  <si>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</si>
  <si>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</si>
  <si>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</si>
  <si>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</si>
  <si>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</si>
  <si>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</si>
  <si>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</si>
  <si>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</si>
  <si>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</si>
  <si>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</si>
  <si>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</si>
  <si>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</si>
  <si>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</si>
  <si>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</si>
  <si>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</si>
  <si>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</si>
  <si>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</si>
  <si>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</si>
  <si>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</si>
  <si>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</si>
  <si>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</si>
  <si>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</si>
  <si>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</si>
  <si>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</si>
  <si>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</si>
  <si>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</si>
  <si>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</si>
  <si>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</si>
  <si>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</si>
  <si>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</si>
  <si>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</si>
  <si>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</si>
  <si>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</si>
  <si>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</si>
  <si>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</si>
  <si>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</si>
  <si>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</si>
  <si>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</si>
  <si>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</si>
  <si>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</si>
  <si>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</si>
  <si>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</si>
  <si>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</si>
  <si>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</si>
  <si>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</si>
  <si>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</si>
  <si>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</si>
  <si>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</si>
  <si>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</si>
  <si>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</si>
  <si>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</si>
  <si>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</si>
  <si>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</si>
  <si>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</si>
  <si>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</si>
  <si>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</si>
  <si>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</si>
  <si>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</si>
  <si>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</si>
  <si>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</si>
  <si>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</si>
  <si>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</si>
  <si>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</si>
  <si>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</si>
  <si>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</si>
  <si>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</si>
  <si>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</si>
  <si>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</si>
  <si>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</si>
  <si>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</si>
  <si>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</si>
  <si>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</si>
  <si>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</si>
  <si>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</si>
  <si>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</si>
  <si>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</si>
  <si>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</si>
  <si>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</si>
  <si>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</si>
  <si>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</si>
  <si>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</si>
  <si>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</si>
  <si>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</si>
  <si>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</si>
  <si>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</si>
  <si>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</si>
  <si>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</si>
  <si>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</si>
  <si>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</si>
  <si>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</si>
  <si>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</si>
  <si>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</si>
  <si>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</si>
  <si>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</si>
  <si>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</si>
  <si>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</si>
  <si>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</si>
  <si>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</si>
  <si>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</si>
  <si>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</si>
  <si>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</si>
  <si>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</si>
  <si>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</si>
  <si>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</si>
  <si>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</si>
  <si>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</si>
  <si>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</si>
  <si>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</si>
  <si>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</si>
  <si>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</si>
  <si>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</si>
  <si>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</si>
  <si>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</si>
  <si>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</si>
  <si>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</si>
  <si>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</si>
  <si>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</si>
  <si>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</si>
  <si>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</si>
  <si>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</si>
  <si>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</si>
  <si>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</si>
  <si>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</si>
  <si>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</si>
  <si>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</si>
  <si>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</si>
  <si>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</si>
  <si>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</si>
  <si>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</si>
  <si>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</si>
  <si>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</si>
  <si>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</si>
  <si>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</si>
  <si>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</si>
  <si>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</si>
  <si>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</si>
  <si>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</si>
  <si>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</si>
  <si>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</si>
  <si>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</si>
  <si>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</si>
  <si>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</si>
  <si>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</si>
  <si>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</si>
  <si>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</si>
  <si>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</si>
  <si>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</si>
  <si>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</si>
  <si>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</si>
  <si>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</si>
  <si>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</si>
  <si>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</si>
  <si>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</si>
  <si>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</si>
  <si>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</si>
  <si>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</si>
  <si>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</si>
  <si>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</si>
  <si>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</si>
  <si>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</si>
  <si>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</si>
  <si>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</si>
  <si>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</si>
  <si>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</si>
  <si>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</si>
  <si>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</si>
  <si>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</si>
  <si>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</si>
  <si>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</si>
  <si>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</si>
  <si>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</si>
  <si>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</si>
  <si>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</si>
  <si>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</si>
  <si>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</si>
  <si>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</si>
  <si>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</si>
  <si>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</si>
  <si>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</si>
  <si>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</si>
  <si>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</si>
  <si>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</si>
  <si>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</si>
  <si>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</si>
  <si>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</si>
  <si>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</si>
  <si>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</si>
  <si>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</si>
  <si>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</si>
  <si>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</si>
  <si>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</si>
  <si>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</si>
  <si>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</si>
  <si>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</si>
  <si>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</si>
  <si>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</si>
  <si>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</si>
  <si>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</si>
  <si>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</si>
  <si>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</si>
  <si>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</si>
  <si>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</si>
  <si>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</si>
  <si>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</si>
  <si>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</si>
  <si>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</si>
  <si>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</si>
  <si>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</si>
  <si>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</si>
  <si>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</si>
  <si>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</si>
  <si>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</si>
  <si>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</si>
  <si>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</si>
  <si>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</si>
  <si>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</si>
  <si>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</si>
  <si>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</si>
  <si>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</si>
  <si>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</si>
  <si>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</si>
  <si>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</si>
  <si>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</si>
  <si>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</si>
  <si>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</si>
  <si>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</si>
  <si>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</si>
  <si>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</si>
  <si>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</si>
  <si>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</si>
  <si>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</si>
  <si>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</si>
  <si>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</si>
  <si>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</si>
  <si>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</si>
  <si>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</si>
  <si>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</si>
  <si>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</si>
  <si>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</si>
  <si>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</si>
  <si>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</si>
  <si>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</si>
  <si>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</si>
  <si>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</si>
  <si>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</si>
  <si>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</si>
  <si>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</si>
  <si>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</si>
  <si>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</si>
  <si>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</si>
  <si>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</si>
  <si>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</si>
  <si>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</si>
  <si>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</si>
  <si>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</si>
  <si>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</si>
  <si>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</si>
  <si>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</si>
  <si>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</si>
  <si>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</si>
  <si>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</si>
  <si>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</si>
  <si>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</si>
  <si>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</si>
  <si>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</si>
  <si>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</si>
  <si>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</si>
  <si>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</si>
  <si>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</si>
  <si>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</si>
  <si>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</si>
  <si>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</si>
  <si>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</si>
  <si>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</si>
  <si>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</si>
  <si>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</si>
  <si>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</si>
  <si>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</si>
  <si>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</si>
  <si>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</si>
  <si>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</si>
  <si>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</si>
  <si>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</si>
  <si>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</si>
  <si>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</si>
  <si>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</si>
  <si>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</si>
  <si>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</si>
  <si>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</si>
  <si>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</si>
  <si>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</si>
  <si>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</si>
  <si>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</si>
  <si>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</si>
  <si>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</si>
  <si>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</si>
  <si>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</si>
  <si>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</si>
  <si>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</si>
  <si>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</si>
  <si>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</si>
  <si>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</si>
  <si>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</si>
  <si>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</si>
  <si>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</si>
  <si>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</si>
  <si>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</si>
  <si>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</si>
  <si>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</si>
  <si>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</si>
  <si>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</si>
  <si>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</si>
  <si>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</si>
  <si>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</si>
  <si>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</si>
  <si>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</si>
  <si>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</si>
  <si>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</si>
  <si>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</si>
  <si>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</si>
  <si>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</si>
  <si>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</si>
  <si>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</si>
  <si>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</si>
  <si>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</si>
  <si>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</si>
  <si>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</si>
  <si>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</si>
  <si>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</si>
  <si>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</si>
  <si>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</si>
  <si>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</si>
  <si>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</si>
  <si>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</si>
  <si>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</si>
  <si>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</si>
  <si>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</si>
  <si>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</si>
  <si>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</si>
  <si>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</si>
  <si>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</si>
  <si>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</si>
  <si>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</si>
  <si>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</si>
  <si>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</si>
  <si>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</si>
  <si>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</si>
  <si>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</si>
  <si>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</si>
  <si>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</si>
  <si>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</si>
  <si>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</si>
  <si>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</si>
  <si>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</si>
  <si>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</si>
  <si>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</si>
  <si>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</si>
  <si>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</si>
  <si>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</si>
  <si>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</si>
  <si>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</si>
  <si>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</si>
  <si>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</si>
  <si>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</si>
  <si>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</si>
  <si>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</si>
  <si>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</si>
  <si>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</si>
  <si>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</si>
  <si>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</si>
  <si>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</si>
  <si>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</si>
  <si>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</si>
  <si>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</si>
  <si>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</si>
  <si>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</si>
  <si>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</si>
  <si>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</si>
  <si>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</si>
  <si>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</si>
  <si>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</si>
  <si>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</si>
  <si>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</si>
  <si>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</si>
  <si>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</si>
  <si>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</si>
  <si>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</si>
  <si>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</si>
  <si>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</si>
  <si>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</si>
  <si>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</si>
  <si>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</si>
  <si>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</si>
  <si>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</si>
  <si>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</si>
  <si>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</si>
  <si>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</si>
  <si>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</si>
  <si>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</si>
  <si>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</si>
  <si>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</si>
  <si>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</si>
  <si>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</si>
  <si>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</si>
  <si>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</si>
  <si>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</si>
  <si>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</si>
  <si>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</si>
  <si>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</si>
  <si>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</si>
  <si>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</si>
  <si>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</si>
  <si>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</si>
  <si>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</si>
  <si>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</si>
  <si>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</si>
  <si>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</si>
  <si>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</si>
  <si>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</si>
  <si>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</si>
  <si>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</si>
  <si>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</si>
  <si>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</si>
  <si>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</si>
  <si>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</si>
  <si>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</si>
  <si>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</si>
  <si>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</si>
  <si>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</si>
  <si>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</si>
  <si>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</si>
  <si>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</si>
  <si>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</si>
  <si>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</si>
  <si>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</si>
  <si>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</si>
  <si>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</si>
  <si>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</si>
  <si>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</si>
  <si>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</si>
  <si>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</si>
  <si>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</si>
  <si>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</si>
  <si>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</si>
  <si>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</si>
  <si>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</si>
  <si>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</si>
  <si>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</si>
  <si>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</si>
  <si>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</si>
  <si>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</si>
  <si>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</si>
  <si>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</si>
  <si>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</si>
  <si>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</si>
  <si>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</si>
  <si>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</si>
  <si>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</si>
  <si>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</si>
  <si>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</si>
  <si>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</si>
  <si>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</si>
  <si>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</si>
  <si>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</si>
  <si>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</si>
  <si>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</si>
  <si>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</si>
  <si>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</si>
  <si>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</si>
  <si>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</si>
  <si>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</si>
  <si>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</si>
  <si>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</si>
  <si>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</si>
  <si>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</si>
  <si>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</si>
  <si>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</si>
  <si>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</si>
  <si>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</si>
  <si>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</si>
  <si>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</si>
  <si>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</si>
  <si>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</si>
  <si>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</si>
  <si>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</si>
  <si>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</si>
  <si>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</si>
  <si>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</si>
  <si>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</si>
  <si>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</si>
  <si>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</si>
  <si>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</si>
  <si>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</si>
  <si>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</si>
  <si>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</si>
  <si>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</si>
  <si>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</si>
  <si>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</si>
  <si>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</si>
  <si>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</si>
  <si>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</si>
  <si>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</si>
  <si>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</si>
  <si>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</si>
  <si>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</si>
  <si>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</si>
  <si>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</si>
  <si>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</si>
  <si>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</si>
  <si>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</si>
  <si>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</si>
  <si>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</si>
  <si>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</si>
  <si>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</si>
  <si>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</si>
  <si>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</si>
  <si>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</si>
  <si>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</si>
  <si>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</si>
  <si>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</si>
  <si>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</si>
  <si>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</si>
  <si>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</si>
  <si>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</si>
  <si>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</si>
  <si>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</si>
  <si>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</si>
  <si>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</si>
  <si>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</si>
  <si>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</si>
  <si>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</si>
  <si>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</si>
  <si>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</si>
  <si>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</si>
  <si>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</si>
  <si>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</si>
  <si>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</si>
  <si>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</si>
  <si>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</si>
  <si>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</si>
  <si>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</si>
  <si>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</si>
  <si>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</si>
  <si>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</si>
  <si>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</si>
  <si>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</si>
  <si>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</si>
  <si>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</si>
  <si>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</si>
  <si>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</si>
  <si>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</si>
  <si>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</si>
  <si>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</si>
  <si>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</si>
  <si>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</si>
  <si>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</si>
  <si>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</si>
  <si>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</si>
  <si>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</si>
  <si>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</si>
  <si>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</si>
  <si>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</si>
  <si>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</si>
  <si>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</si>
  <si>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</si>
  <si>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</si>
  <si>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</si>
  <si>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</si>
  <si>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</si>
  <si>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</si>
  <si>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</si>
  <si>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</si>
  <si>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</si>
  <si>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</si>
  <si>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</si>
  <si>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</si>
  <si>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</si>
  <si>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</si>
  <si>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</si>
  <si>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</si>
  <si>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</si>
  <si>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</si>
  <si>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</si>
  <si>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</si>
  <si>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</si>
  <si>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</si>
  <si>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</si>
  <si>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</si>
  <si>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</si>
  <si>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</si>
  <si>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</si>
  <si>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</si>
  <si>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</si>
  <si>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</si>
  <si>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</si>
  <si>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</si>
  <si>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</si>
  <si>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</si>
  <si>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</si>
  <si>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</si>
  <si>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</si>
  <si>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</si>
  <si>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</si>
  <si>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</si>
  <si>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</si>
  <si>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</si>
  <si>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</si>
  <si>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</si>
  <si>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</si>
  <si>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</si>
  <si>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</si>
  <si>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</si>
  <si>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</si>
  <si>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</si>
  <si>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</si>
  <si>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</si>
  <si>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</si>
  <si>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</si>
  <si>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</si>
  <si>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</si>
  <si>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</si>
  <si>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</si>
  <si>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</si>
  <si>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</si>
  <si>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</si>
  <si>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</si>
  <si>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</si>
  <si>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</si>
  <si>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</si>
  <si>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</si>
  <si>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</si>
  <si>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</si>
  <si>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</si>
  <si>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</si>
  <si>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</si>
  <si>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</si>
  <si>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</si>
  <si>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</si>
  <si>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</si>
  <si>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</si>
  <si>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</si>
  <si>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</si>
  <si>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</si>
  <si>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</si>
  <si>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</si>
  <si>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</si>
  <si>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</si>
  <si>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</si>
  <si>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</si>
  <si>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</si>
  <si>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</si>
  <si>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</si>
  <si>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</si>
  <si>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</si>
  <si>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</si>
  <si>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</si>
  <si>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</si>
  <si>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</si>
  <si>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</si>
  <si>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</si>
  <si>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</si>
  <si>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</si>
  <si>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</si>
  <si>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</si>
  <si>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</si>
  <si>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</si>
  <si>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</si>
  <si>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</si>
  <si>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</si>
  <si>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</si>
  <si>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</si>
  <si>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</si>
  <si>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</si>
  <si>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</si>
  <si>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</si>
  <si>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</si>
  <si>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</si>
  <si>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</si>
  <si>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</si>
  <si>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</si>
  <si>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</si>
  <si>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</si>
  <si>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</si>
  <si>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</si>
  <si>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</si>
  <si>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</si>
  <si>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</si>
  <si>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</si>
  <si>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</si>
  <si>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</si>
  <si>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</si>
  <si>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</si>
  <si>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</si>
  <si>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</si>
  <si>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</si>
  <si>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</si>
  <si>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</si>
  <si>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</si>
  <si>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</si>
  <si>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</si>
  <si>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</si>
  <si>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</si>
  <si>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</si>
  <si>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</si>
  <si>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</si>
  <si>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</si>
  <si>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</si>
  <si>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</si>
  <si>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</si>
  <si>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</si>
  <si>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</si>
  <si>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</si>
  <si>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</si>
  <si>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</si>
  <si>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</si>
  <si>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</si>
  <si>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</si>
  <si>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</si>
  <si>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</si>
  <si>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</si>
  <si>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</si>
  <si>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</si>
  <si>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</si>
  <si>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</si>
  <si>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</si>
  <si>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</si>
  <si>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</si>
  <si>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</si>
  <si>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</si>
  <si>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</si>
  <si>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</si>
  <si>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</si>
  <si>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</si>
  <si>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</si>
  <si>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</si>
  <si>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</si>
  <si>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</si>
  <si>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</si>
  <si>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</si>
  <si>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</si>
  <si>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</si>
  <si>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</si>
  <si>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</si>
  <si>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</si>
  <si>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</si>
  <si>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</si>
  <si>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</si>
  <si>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</si>
  <si>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</si>
  <si>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</si>
  <si>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</si>
  <si>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</si>
  <si>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</si>
  <si>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</si>
  <si>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</si>
  <si>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</si>
  <si>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</si>
  <si>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</si>
  <si>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</si>
  <si>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</si>
  <si>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</si>
  <si>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</si>
  <si>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</si>
  <si>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</si>
  <si>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</si>
  <si>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</si>
  <si>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</si>
  <si>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</si>
  <si>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</si>
  <si>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</si>
  <si>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</si>
  <si>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</si>
  <si>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</si>
  <si>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</si>
  <si>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</si>
  <si>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</si>
  <si>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</si>
  <si>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</si>
  <si>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</si>
  <si>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</si>
  <si>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</si>
  <si>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</si>
  <si>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</si>
  <si>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</si>
  <si>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</si>
  <si>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</si>
  <si>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</si>
  <si>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</si>
  <si>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</si>
  <si>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</si>
  <si>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</si>
  <si>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</si>
  <si>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</si>
  <si>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</si>
  <si>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</si>
  <si>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</si>
  <si>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</si>
  <si>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</si>
  <si>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</si>
  <si>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</si>
  <si>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</si>
  <si>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</si>
  <si>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</si>
  <si>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</si>
  <si>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</si>
  <si>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</si>
  <si>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</si>
  <si>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</si>
  <si>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</si>
  <si>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</si>
  <si>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</si>
  <si>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</si>
  <si>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</si>
  <si>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</si>
  <si>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</si>
  <si>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</si>
  <si>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</si>
  <si>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</si>
  <si>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</si>
  <si>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</si>
  <si>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</si>
  <si>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</si>
  <si>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</si>
  <si>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</si>
  <si>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</si>
  <si>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</si>
  <si>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</si>
  <si>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</si>
  <si>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</si>
  <si>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</si>
  <si>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</si>
  <si>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</si>
  <si>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</si>
  <si>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</si>
  <si>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</si>
  <si>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</si>
  <si>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</si>
  <si>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</si>
  <si>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</si>
  <si>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</si>
  <si>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</si>
  <si>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</si>
  <si>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</si>
  <si>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</si>
  <si>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</si>
  <si>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</si>
  <si>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</si>
  <si>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</si>
  <si>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</si>
  <si>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</si>
  <si>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</si>
  <si>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</si>
  <si>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</si>
  <si>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</si>
  <si>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</si>
  <si>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</si>
  <si>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</si>
  <si>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</si>
  <si>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</si>
  <si>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</si>
  <si>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</si>
  <si>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</si>
  <si>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</si>
  <si>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</si>
  <si>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</si>
  <si>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</si>
  <si>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</si>
  <si>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</si>
  <si>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</si>
  <si>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</si>
  <si>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</si>
  <si>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</si>
  <si>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</si>
  <si>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</si>
  <si>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</si>
  <si>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</si>
  <si>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</si>
  <si>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</si>
  <si>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</si>
  <si>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</si>
  <si>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</si>
  <si>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</si>
  <si>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</si>
  <si>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</si>
  <si>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</si>
  <si>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</si>
  <si>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</si>
  <si>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</si>
  <si>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</si>
  <si>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</si>
  <si>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</si>
  <si>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</si>
  <si>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</si>
  <si>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</si>
  <si>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</si>
  <si>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</si>
  <si>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</si>
  <si>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</si>
  <si>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</si>
  <si>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</si>
  <si>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</si>
  <si>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</si>
  <si>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</si>
  <si>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</si>
  <si>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</si>
  <si>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</si>
  <si>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</si>
  <si>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</si>
  <si>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</si>
  <si>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</si>
  <si>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</si>
  <si>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</si>
  <si>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</si>
  <si>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</si>
  <si>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</si>
  <si>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</si>
  <si>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</si>
  <si>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</si>
  <si>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</si>
  <si>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</si>
  <si>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</si>
  <si>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</si>
  <si>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</si>
  <si>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</si>
  <si>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</si>
  <si>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</si>
  <si>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</si>
  <si>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</si>
  <si>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</si>
  <si>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</si>
  <si>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</si>
  <si>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</si>
  <si>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</si>
  <si>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</si>
  <si>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</si>
  <si>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</si>
  <si>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</si>
  <si>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</si>
  <si>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</si>
  <si>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</si>
  <si>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</si>
  <si>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</si>
  <si>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</si>
  <si>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</si>
  <si>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</si>
  <si>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</si>
  <si>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</si>
  <si>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</si>
  <si>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</si>
  <si>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</si>
  <si>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</si>
  <si>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</si>
  <si>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</si>
  <si>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</si>
  <si>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</si>
  <si>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</si>
  <si>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</si>
  <si>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</si>
  <si>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</si>
  <si>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</si>
  <si>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</si>
  <si>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</si>
  <si>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</si>
  <si>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</si>
  <si>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</si>
  <si>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</si>
  <si>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</si>
  <si>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</si>
  <si>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</si>
  <si>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</si>
  <si>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</si>
  <si>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</si>
  <si>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</si>
  <si>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</si>
  <si>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</si>
  <si>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</si>
  <si>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</si>
  <si>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</si>
  <si>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</si>
  <si>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</si>
  <si>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</si>
  <si>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</si>
  <si>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</si>
  <si>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</si>
  <si>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</si>
  <si>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</si>
  <si>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</si>
  <si>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</si>
  <si>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</si>
  <si>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</si>
  <si>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</si>
  <si>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</si>
  <si>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</si>
  <si>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</si>
  <si>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</si>
  <si>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</si>
  <si>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</si>
  <si>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</si>
  <si>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</si>
  <si>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</si>
  <si>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</si>
  <si>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</si>
  <si>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</si>
  <si>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</si>
  <si>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</si>
  <si>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</si>
  <si>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</si>
  <si>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</si>
  <si>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</si>
  <si>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</si>
  <si>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</si>
  <si>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</si>
  <si>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</si>
  <si>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</si>
  <si>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</si>
  <si>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</si>
  <si>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</si>
  <si>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</si>
  <si>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</si>
  <si>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</si>
  <si>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</si>
  <si>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</si>
  <si>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</si>
  <si>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</si>
  <si>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</si>
  <si>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</si>
  <si>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</si>
  <si>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</si>
  <si>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</si>
  <si>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</si>
  <si>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</si>
  <si>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</si>
  <si>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</si>
  <si>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</si>
  <si>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</si>
  <si>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</si>
  <si>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</si>
  <si>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</si>
  <si>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</si>
  <si>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</si>
  <si>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</si>
  <si>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</si>
  <si>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</si>
  <si>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</si>
  <si>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</si>
  <si>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</si>
  <si>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</si>
  <si>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</si>
  <si>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</si>
  <si>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</si>
  <si>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</si>
  <si>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</si>
  <si>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</si>
  <si>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</si>
  <si>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</si>
  <si>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</si>
  <si>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</si>
  <si>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</si>
  <si>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</si>
  <si>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</si>
  <si>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</si>
  <si>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</si>
  <si>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</si>
  <si>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</si>
  <si>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</si>
  <si>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</si>
  <si>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</si>
  <si>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</si>
  <si>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</si>
  <si>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</si>
  <si>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</si>
  <si>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</si>
  <si>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</si>
  <si>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</si>
  <si>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</si>
  <si>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</si>
  <si>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</si>
  <si>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</si>
  <si>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</si>
  <si>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</si>
  <si>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</si>
  <si>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</si>
  <si>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</si>
  <si>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</si>
  <si>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</si>
  <si>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</si>
  <si>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</si>
  <si>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</si>
  <si>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</si>
  <si>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</si>
  <si>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</si>
  <si>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</si>
  <si>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</si>
  <si>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</si>
  <si>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</si>
  <si>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</si>
  <si>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</si>
  <si>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</si>
  <si>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</si>
  <si>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</si>
  <si>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</si>
  <si>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</si>
  <si>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</si>
  <si>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</si>
  <si>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</si>
  <si>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</si>
  <si>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</si>
  <si>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</si>
  <si>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</si>
  <si>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</si>
  <si>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</si>
  <si>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</si>
  <si>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</si>
  <si>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</si>
  <si>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</si>
  <si>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</si>
  <si>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</si>
  <si>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</si>
  <si>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</si>
  <si>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</si>
  <si>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</si>
  <si>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</si>
  <si>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</si>
  <si>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</si>
  <si>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</si>
  <si>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</si>
  <si>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</si>
  <si>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</si>
  <si>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</si>
  <si>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</si>
  <si>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</si>
  <si>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</si>
  <si>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</si>
  <si>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</si>
  <si>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</si>
  <si>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</si>
  <si>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</si>
  <si>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</si>
  <si>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</si>
  <si>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</si>
  <si>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</si>
  <si>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</si>
  <si>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</si>
  <si>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</si>
  <si>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</si>
  <si>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</si>
  <si>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</si>
  <si>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</si>
  <si>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</si>
  <si>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</si>
  <si>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</si>
  <si>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</si>
  <si>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</si>
  <si>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</si>
  <si>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</si>
  <si>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</si>
  <si>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</si>
  <si>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</si>
  <si>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</si>
  <si>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</si>
  <si>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</si>
  <si>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</si>
  <si>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</si>
  <si>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</si>
  <si>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</si>
  <si>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</si>
  <si>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</si>
  <si>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</si>
  <si>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</si>
  <si>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</si>
  <si>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</si>
  <si>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</si>
  <si>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</si>
  <si>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</si>
  <si>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</si>
  <si>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</si>
  <si>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</si>
  <si>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</si>
  <si>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</si>
  <si>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</si>
  <si>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</si>
  <si>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</si>
  <si>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</si>
  <si>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</si>
  <si>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</si>
  <si>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</si>
  <si>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</si>
  <si>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</si>
  <si>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</si>
  <si>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</si>
  <si>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</si>
  <si>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</si>
  <si>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</si>
  <si>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</si>
  <si>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</si>
  <si>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</si>
  <si>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</si>
  <si>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</si>
  <si>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</si>
  <si>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</si>
  <si>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</si>
  <si>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</si>
  <si>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</si>
  <si>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</si>
  <si>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</si>
  <si>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</si>
  <si>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</si>
  <si>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</si>
  <si>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</si>
  <si>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</si>
  <si>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</si>
  <si>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</si>
  <si>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</si>
  <si>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</si>
  <si>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</si>
  <si>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</si>
  <si>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</si>
  <si>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</si>
  <si>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</si>
  <si>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</si>
  <si>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</si>
  <si>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</si>
  <si>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</si>
  <si>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</si>
  <si>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</si>
  <si>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</si>
  <si>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</si>
  <si>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</si>
  <si>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</si>
  <si>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</si>
  <si>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</si>
  <si>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</si>
  <si>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</si>
  <si>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</si>
  <si>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</si>
  <si>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</si>
  <si>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</si>
  <si>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</si>
  <si>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</si>
  <si>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</si>
  <si>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</si>
  <si>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</si>
  <si>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</si>
  <si>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</si>
  <si>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</si>
  <si>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</si>
  <si>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</si>
  <si>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</si>
  <si>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</si>
  <si>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</si>
  <si>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</si>
  <si>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</si>
  <si>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</si>
  <si>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</si>
  <si>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</si>
  <si>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</si>
  <si>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</si>
  <si>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</si>
  <si>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</si>
  <si>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</si>
  <si>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</si>
  <si>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</si>
  <si>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</si>
  <si>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</si>
  <si>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</si>
  <si>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</si>
  <si>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</si>
  <si>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</si>
  <si>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</si>
  <si>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</si>
  <si>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</si>
  <si>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</si>
  <si>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</si>
  <si>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</si>
  <si>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</si>
  <si>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</si>
  <si>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</si>
  <si>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</si>
  <si>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</si>
  <si>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</si>
  <si>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</si>
  <si>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</si>
  <si>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</si>
  <si>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</si>
  <si>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</si>
  <si>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</si>
  <si>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</si>
  <si>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</si>
  <si>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</si>
  <si>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</si>
  <si>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</si>
  <si>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</si>
  <si>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</si>
  <si>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</si>
  <si>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</si>
  <si>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</si>
  <si>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</si>
  <si>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</si>
  <si>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</si>
  <si>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</si>
  <si>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</si>
  <si>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</si>
  <si>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</si>
  <si>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</si>
  <si>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</si>
  <si>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</si>
  <si>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</si>
  <si>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</si>
  <si>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</si>
  <si>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</si>
  <si>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</si>
  <si>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</si>
  <si>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</si>
  <si>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</si>
  <si>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</si>
  <si>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</si>
  <si>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</si>
  <si>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</si>
  <si>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</si>
  <si>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</si>
  <si>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</si>
  <si>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</si>
  <si>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</si>
  <si>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</si>
  <si>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</si>
  <si>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</si>
  <si>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</si>
  <si>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</si>
  <si>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</si>
  <si>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</si>
  <si>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</si>
  <si>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</si>
  <si>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</si>
  <si>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</si>
  <si>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</si>
  <si>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</si>
  <si>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</si>
  <si>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</si>
  <si>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</si>
  <si>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</si>
  <si>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</si>
  <si>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</si>
  <si>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</si>
  <si>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</si>
  <si>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</si>
  <si>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</si>
  <si>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</si>
  <si>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</si>
  <si>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</si>
  <si>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</si>
  <si>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</si>
  <si>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</si>
  <si>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</si>
  <si>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</si>
  <si>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</si>
  <si>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</si>
  <si>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</si>
  <si>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</si>
  <si>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</si>
  <si>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</si>
  <si>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</si>
  <si>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</si>
  <si>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</si>
  <si>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</si>
  <si>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</si>
  <si>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</si>
  <si>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</si>
  <si>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</si>
  <si>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</si>
  <si>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</si>
  <si>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</si>
  <si>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</si>
  <si>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</si>
  <si>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</si>
  <si>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</si>
  <si>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</si>
  <si>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</si>
  <si>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</si>
  <si>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</si>
  <si>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</si>
  <si>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</si>
  <si>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</si>
  <si>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</si>
  <si>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</si>
  <si>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</si>
  <si>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</si>
  <si>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</si>
  <si>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</si>
  <si>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</si>
  <si>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</si>
  <si>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</si>
  <si>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</si>
  <si>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</si>
  <si>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</si>
  <si>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</si>
  <si>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</si>
  <si>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</si>
  <si>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</si>
  <si>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</si>
  <si>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</si>
  <si>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</si>
  <si>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</si>
  <si>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</si>
  <si>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</si>
  <si>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</si>
  <si>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</si>
  <si>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</si>
  <si>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</si>
  <si>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</si>
  <si>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</si>
  <si>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</si>
  <si>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</si>
  <si>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</si>
  <si>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</si>
  <si>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</si>
  <si>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</si>
  <si>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</si>
  <si>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</si>
  <si>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</si>
  <si>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</si>
  <si>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</si>
  <si>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</si>
  <si>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</si>
  <si>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</si>
  <si>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</si>
  <si>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</si>
  <si>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</si>
  <si>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</si>
  <si>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</si>
  <si>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</si>
  <si>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</si>
  <si>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</si>
  <si>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</si>
  <si>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</si>
  <si>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</si>
  <si>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</si>
  <si>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</si>
  <si>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</si>
  <si>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</si>
  <si>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</si>
  <si>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</si>
  <si>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</si>
  <si>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</si>
  <si>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</si>
  <si>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</si>
  <si>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</si>
  <si>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</si>
  <si>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</si>
  <si>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</si>
  <si>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</si>
  <si>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</si>
  <si>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</si>
  <si>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</si>
  <si>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</si>
  <si>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</si>
  <si>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</si>
  <si>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</si>
  <si>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</si>
  <si>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</si>
  <si>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</si>
  <si>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</si>
  <si>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</si>
  <si>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</si>
  <si>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</si>
  <si>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</si>
  <si>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</si>
  <si>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</si>
  <si>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</si>
  <si>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</si>
  <si>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</si>
  <si>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</si>
  <si>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</si>
  <si>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</si>
  <si>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</si>
  <si>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</si>
  <si>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</si>
  <si>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</si>
  <si>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</si>
  <si>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</si>
  <si>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</si>
  <si>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</si>
  <si>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</si>
  <si>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</si>
  <si>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</si>
  <si>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</si>
  <si>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</si>
  <si>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</si>
  <si>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</si>
  <si>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</si>
  <si>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</si>
  <si>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</si>
  <si>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</si>
  <si>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</si>
  <si>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</si>
  <si>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</si>
  <si>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</si>
  <si>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</si>
  <si>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</si>
  <si>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</si>
  <si>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</si>
  <si>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</si>
  <si>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</si>
  <si>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</si>
  <si>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</si>
  <si>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</si>
  <si>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</si>
  <si>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</si>
  <si>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</si>
  <si>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</si>
  <si>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</si>
  <si>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</si>
  <si>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</si>
  <si>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</si>
  <si>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</si>
  <si>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</si>
  <si>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</si>
  <si>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</si>
  <si>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</si>
  <si>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</si>
  <si>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</si>
  <si>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</si>
  <si>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</si>
  <si>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</si>
  <si>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</si>
  <si>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</si>
  <si>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</si>
  <si>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</si>
  <si>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</si>
  <si>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</si>
  <si>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</si>
  <si>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</si>
  <si>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</si>
  <si>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</si>
  <si>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</si>
  <si>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</si>
  <si>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</si>
  <si>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</si>
  <si>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</si>
  <si>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</si>
  <si>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</si>
  <si>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</si>
  <si>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</si>
  <si>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</si>
  <si>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</si>
  <si>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</si>
  <si>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</si>
  <si>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</si>
  <si>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</si>
  <si>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</si>
  <si>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</si>
  <si>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</si>
  <si>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</si>
  <si>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</si>
  <si>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</si>
  <si>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</si>
  <si>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</si>
  <si>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</si>
  <si>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</si>
  <si>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</si>
  <si>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</si>
  <si>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</si>
  <si>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</si>
  <si>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</si>
  <si>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</si>
  <si>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</si>
  <si>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</si>
  <si>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</si>
  <si>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</si>
  <si>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</si>
  <si>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</si>
  <si>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</si>
  <si>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</si>
  <si>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</si>
  <si>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</si>
  <si>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</si>
  <si>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</si>
  <si>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</si>
  <si>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</si>
  <si>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</si>
  <si>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</si>
  <si>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</si>
  <si>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</si>
  <si>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</si>
  <si>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</si>
  <si>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</si>
  <si>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</si>
  <si>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</si>
  <si>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</si>
  <si>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</si>
  <si>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</si>
  <si>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</si>
  <si>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</si>
  <si>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</si>
  <si>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</si>
  <si>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</si>
  <si>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</si>
  <si>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</si>
  <si>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</si>
  <si>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</si>
  <si>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</si>
  <si>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</si>
  <si>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</si>
  <si>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</si>
  <si>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</si>
  <si>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</si>
  <si>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</si>
  <si>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</si>
  <si>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</si>
  <si>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</si>
  <si>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</si>
  <si>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</si>
  <si>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</si>
  <si>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</si>
  <si>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</si>
  <si>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</si>
  <si>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</si>
  <si>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</si>
  <si>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</si>
  <si>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</si>
  <si>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</si>
  <si>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</si>
  <si>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</si>
  <si>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</si>
  <si>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</si>
  <si>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</si>
  <si>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</si>
  <si>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</si>
  <si>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</si>
  <si>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</si>
  <si>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</si>
  <si>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</si>
  <si>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</si>
  <si>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</si>
  <si>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</si>
  <si>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</si>
  <si>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</si>
  <si>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</si>
  <si>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</si>
  <si>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</si>
  <si>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</si>
  <si>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</si>
  <si>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</si>
  <si>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</si>
  <si>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</si>
  <si>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</si>
  <si>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</si>
  <si>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</si>
  <si>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</si>
  <si>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</si>
  <si>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</si>
  <si>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</si>
  <si>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</si>
  <si>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</si>
  <si>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</si>
  <si>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</si>
  <si>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</si>
  <si>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</si>
  <si>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</si>
  <si>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</si>
  <si>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</si>
  <si>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</si>
  <si>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</si>
  <si>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</si>
  <si>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</si>
  <si>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</si>
  <si>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</si>
  <si>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</si>
  <si>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</si>
  <si>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</si>
  <si>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</si>
  <si>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</si>
  <si>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</si>
  <si>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</si>
  <si>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</si>
  <si>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</si>
  <si>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</si>
  <si>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</si>
  <si>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</si>
  <si>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</si>
  <si>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</si>
  <si>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</si>
  <si>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</si>
  <si>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</si>
  <si>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</si>
  <si>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</si>
  <si>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</si>
  <si>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</si>
  <si>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</si>
  <si>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</si>
  <si>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</si>
  <si>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</si>
  <si>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</si>
  <si>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</si>
  <si>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</si>
  <si>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</si>
  <si>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</si>
  <si>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</si>
  <si>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</si>
  <si>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</si>
  <si>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</si>
  <si>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</si>
  <si>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</si>
  <si>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</si>
  <si>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</si>
  <si>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</si>
  <si>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</si>
  <si>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</si>
  <si>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</si>
  <si>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</si>
  <si>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</si>
  <si>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</si>
  <si>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</si>
  <si>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</si>
  <si>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</si>
  <si>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</si>
  <si>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</si>
  <si>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</si>
  <si>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</si>
  <si>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</si>
  <si>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</si>
  <si>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</si>
  <si>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</si>
  <si>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</si>
  <si>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</si>
  <si>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</si>
  <si>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</si>
  <si>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</si>
  <si>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</si>
  <si>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</si>
  <si>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</si>
  <si>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</si>
  <si>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</si>
  <si>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</si>
  <si>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</si>
  <si>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</si>
  <si>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</si>
  <si>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</si>
  <si>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</si>
  <si>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</si>
  <si>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</si>
  <si>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</si>
  <si>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</si>
  <si>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</si>
  <si>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</si>
  <si>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</si>
  <si>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</si>
  <si>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</si>
  <si>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</si>
  <si>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</si>
  <si>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</si>
  <si>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</si>
  <si>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</si>
  <si>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</si>
  <si>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</si>
  <si>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</si>
  <si>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</si>
  <si>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</si>
  <si>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</si>
  <si>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</si>
  <si>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</si>
  <si>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</si>
  <si>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</si>
  <si>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</si>
  <si>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</si>
  <si>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</si>
  <si>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</si>
  <si>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</si>
  <si>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</si>
  <si>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</si>
  <si>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</si>
  <si>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</si>
  <si>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</si>
  <si>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</si>
  <si>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</si>
  <si>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</si>
  <si>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</si>
  <si>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</si>
  <si>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</si>
  <si>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</si>
  <si>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</si>
  <si>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</si>
  <si>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</si>
  <si>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</si>
  <si>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</si>
  <si>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</si>
  <si>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</si>
  <si>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</si>
  <si>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</si>
  <si>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</si>
  <si>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</si>
  <si>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</si>
  <si>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</si>
  <si>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</si>
  <si>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</si>
  <si>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</si>
  <si>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</si>
  <si>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</si>
  <si>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</si>
  <si>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</si>
  <si>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</si>
  <si>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</si>
  <si>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</si>
  <si>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</si>
  <si>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</si>
  <si>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</si>
  <si>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</si>
  <si>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</si>
  <si>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</si>
  <si>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</si>
  <si>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</si>
  <si>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</si>
  <si>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</si>
  <si>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</si>
  <si>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</si>
  <si>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</si>
  <si>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</si>
  <si>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</si>
  <si>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</si>
  <si>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</si>
  <si>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</si>
  <si>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</si>
  <si>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</si>
  <si>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</si>
  <si>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</si>
  <si>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</si>
  <si>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</si>
  <si>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</si>
  <si>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</si>
  <si>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</si>
  <si>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</si>
  <si>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</si>
  <si>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</si>
  <si>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</si>
  <si>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</si>
  <si>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</si>
  <si>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</si>
  <si>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</si>
  <si>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</si>
  <si>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</si>
  <si>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</si>
  <si>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</si>
  <si>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</si>
  <si>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</si>
  <si>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</si>
  <si>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</si>
  <si>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</si>
  <si>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</si>
  <si>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</si>
  <si>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</si>
  <si>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</si>
  <si>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</si>
  <si>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</si>
  <si>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</si>
  <si>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</si>
  <si>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</si>
  <si>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</si>
  <si>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</si>
  <si>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</si>
  <si>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</si>
  <si>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</si>
  <si>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</si>
  <si>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</si>
  <si>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</si>
  <si>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</si>
  <si>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</si>
  <si>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</si>
  <si>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</si>
  <si>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</si>
  <si>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</si>
  <si>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</si>
  <si>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</si>
  <si>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</si>
  <si>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</si>
  <si>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</si>
  <si>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</si>
  <si>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</si>
  <si>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</si>
  <si>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</si>
  <si>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</si>
  <si>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</si>
  <si>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</si>
  <si>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</si>
  <si>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</si>
  <si>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</si>
  <si>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</si>
  <si>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</si>
  <si>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</si>
  <si>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</si>
  <si>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</si>
  <si>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</si>
  <si>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</si>
  <si>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</si>
  <si>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</si>
  <si>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</si>
  <si>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</si>
  <si>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</si>
  <si>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</si>
  <si>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</si>
  <si>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</si>
  <si>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</si>
  <si>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</si>
  <si>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</si>
  <si>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</si>
  <si>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</si>
  <si>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</si>
  <si>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</si>
  <si>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</si>
  <si>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</si>
  <si>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</si>
  <si>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</si>
  <si>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</si>
  <si>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</si>
  <si>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</si>
  <si>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</si>
  <si>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</si>
  <si>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</si>
  <si>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</si>
  <si>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</si>
  <si>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</si>
  <si>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</si>
  <si>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</si>
  <si>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</si>
  <si>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</si>
  <si>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</si>
  <si>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</si>
  <si>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</si>
  <si>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</si>
  <si>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</si>
  <si>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</si>
  <si>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</si>
  <si>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</si>
  <si>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</si>
  <si>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</si>
  <si>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</si>
  <si>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</si>
  <si>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</si>
  <si>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</si>
  <si>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</si>
  <si>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</si>
  <si>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</si>
  <si>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</si>
  <si>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</si>
  <si>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</si>
  <si>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</si>
  <si>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</si>
  <si>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</si>
  <si>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</si>
  <si>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</si>
  <si>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</si>
  <si>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</si>
  <si>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</si>
  <si>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</si>
  <si>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</si>
  <si>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</si>
  <si>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</si>
  <si>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</si>
  <si>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</si>
  <si>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</si>
  <si>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</si>
  <si>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</si>
  <si>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</si>
  <si>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</si>
  <si>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</si>
  <si>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</si>
  <si>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</si>
  <si>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</si>
  <si>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</si>
  <si>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</si>
  <si>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</si>
  <si>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</si>
  <si>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</si>
  <si>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</si>
  <si>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</si>
  <si>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</si>
  <si>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</si>
  <si>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</si>
  <si>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</si>
  <si>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</si>
  <si>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</si>
  <si>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</si>
  <si>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</si>
  <si>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</si>
  <si>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</si>
  <si>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</si>
  <si>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</si>
  <si>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</si>
  <si>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</si>
  <si>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</si>
  <si>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</si>
  <si>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</si>
  <si>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</si>
  <si>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</si>
  <si>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</si>
  <si>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</si>
  <si>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</si>
  <si>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</si>
  <si>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</si>
  <si>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</si>
  <si>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</si>
  <si>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</si>
  <si>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</si>
  <si>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</si>
  <si>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</si>
  <si>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</si>
  <si>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</si>
  <si>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</si>
  <si>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</si>
  <si>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</si>
  <si>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</si>
  <si>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</si>
  <si>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</si>
  <si>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</si>
  <si>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</si>
  <si>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</si>
  <si>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</si>
  <si>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</si>
  <si>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</si>
  <si>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</si>
  <si>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</si>
  <si>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</si>
  <si>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</si>
  <si>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</si>
  <si>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</si>
  <si>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</si>
  <si>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</si>
  <si>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</si>
  <si>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</si>
  <si>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</si>
  <si>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</si>
  <si>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</si>
  <si>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</si>
  <si>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</si>
  <si>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</si>
  <si>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</si>
  <si>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</si>
  <si>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</si>
  <si>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</si>
  <si>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</si>
  <si>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</si>
  <si>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</si>
  <si>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</si>
  <si>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</si>
  <si>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</si>
  <si>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</si>
  <si>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</si>
  <si>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</si>
  <si>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</si>
  <si>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</si>
  <si>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</si>
  <si>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</si>
  <si>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</si>
  <si>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</si>
  <si>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</si>
  <si>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</si>
  <si>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</si>
  <si>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</si>
  <si>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</si>
  <si>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</si>
  <si>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</si>
  <si>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</si>
  <si>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</si>
  <si>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</si>
  <si>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</si>
  <si>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</si>
  <si>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</si>
  <si>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</si>
  <si>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</si>
  <si>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</si>
  <si>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</si>
  <si>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</si>
  <si>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</si>
  <si>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</si>
  <si>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</si>
  <si>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</si>
  <si>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</si>
  <si>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</si>
  <si>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</si>
  <si>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</si>
  <si>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</si>
  <si>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</si>
  <si>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</si>
  <si>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</si>
  <si>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</si>
  <si>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</si>
  <si>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</si>
  <si>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</si>
  <si>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</si>
  <si>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</si>
  <si>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</si>
  <si>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</si>
  <si>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</si>
  <si>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</si>
  <si>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</si>
  <si>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</si>
  <si>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</si>
  <si>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</si>
  <si>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</si>
  <si>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</si>
  <si>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</si>
  <si>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</si>
  <si>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</si>
  <si>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</si>
  <si>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</si>
  <si>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</si>
  <si>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</si>
  <si>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</si>
  <si>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</si>
  <si>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</si>
  <si>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</si>
  <si>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</si>
  <si>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</si>
  <si>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</si>
  <si>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</si>
  <si>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</si>
  <si>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</si>
  <si>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</si>
  <si>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</si>
  <si>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</si>
  <si>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</si>
  <si>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</si>
  <si>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</si>
  <si>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</si>
  <si>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</si>
  <si>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</si>
  <si>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</si>
  <si>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</si>
  <si>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</si>
  <si>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</si>
  <si>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</si>
  <si>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</si>
  <si>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</si>
  <si>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</si>
  <si>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</si>
  <si>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</si>
  <si>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</si>
  <si>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</si>
  <si>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</si>
  <si>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</si>
  <si>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</si>
  <si>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</si>
  <si>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</si>
  <si>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</si>
  <si>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</si>
  <si>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</si>
  <si>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</si>
  <si>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</si>
  <si>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</si>
  <si>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</si>
  <si>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</si>
  <si>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</si>
  <si>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</si>
  <si>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</si>
  <si>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</si>
  <si>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</si>
  <si>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</si>
  <si>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</si>
  <si>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</si>
  <si>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</si>
  <si>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</si>
  <si>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</si>
  <si>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</si>
  <si>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</si>
  <si>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</si>
  <si>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</si>
  <si>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</si>
  <si>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</si>
  <si>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</si>
  <si>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</si>
  <si>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</si>
  <si>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</si>
  <si>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</si>
  <si>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</si>
  <si>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</si>
  <si>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</si>
  <si>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</si>
  <si>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</si>
  <si>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</si>
  <si>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</si>
  <si>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</si>
  <si>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</si>
  <si>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</si>
  <si>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</si>
  <si>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</si>
  <si>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</si>
  <si>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</si>
  <si>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</si>
  <si>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</si>
  <si>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</si>
  <si>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</si>
  <si>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</si>
  <si>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</si>
  <si>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</si>
  <si>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</si>
  <si>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</si>
  <si>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</si>
  <si>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</si>
  <si>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</si>
  <si>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</si>
  <si>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</si>
  <si>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</si>
  <si>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</si>
  <si>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</si>
  <si>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</si>
  <si>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</si>
  <si>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</si>
  <si>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</si>
  <si>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</si>
  <si>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</si>
  <si>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</si>
  <si>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</si>
  <si>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</si>
  <si>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</si>
  <si>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</si>
  <si>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</si>
  <si>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</si>
  <si>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</si>
  <si>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</si>
  <si>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</si>
  <si>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</si>
  <si>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</si>
  <si>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</si>
  <si>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</si>
  <si>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</si>
  <si>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</si>
  <si>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</si>
  <si>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</si>
  <si>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</si>
  <si>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</si>
  <si>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</si>
  <si>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</si>
  <si>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</si>
  <si>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</si>
  <si>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</si>
  <si>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</si>
  <si>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</si>
  <si>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</si>
  <si>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</si>
  <si>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</si>
  <si>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</si>
  <si>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</si>
  <si>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</si>
  <si>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</si>
  <si>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</si>
  <si>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</si>
  <si>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</si>
  <si>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</si>
  <si>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</si>
  <si>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</si>
  <si>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</si>
  <si>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</si>
  <si>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</si>
  <si>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</si>
  <si>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</si>
  <si>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</si>
  <si>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</si>
  <si>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</si>
  <si>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</si>
  <si>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</si>
  <si>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</si>
  <si>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</si>
  <si>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</si>
  <si>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</si>
  <si>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</si>
  <si>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</si>
  <si>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</si>
  <si>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</si>
  <si>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</si>
  <si>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</si>
  <si>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</si>
  <si>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</si>
  <si>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</si>
  <si>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</si>
  <si>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</si>
  <si>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</si>
  <si>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</si>
  <si>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</si>
  <si>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</si>
  <si>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</si>
  <si>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</si>
  <si>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</si>
  <si>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</si>
  <si>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</si>
  <si>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</si>
  <si>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</si>
  <si>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</si>
  <si>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</si>
  <si>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</si>
  <si>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</si>
  <si>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</si>
  <si>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</si>
  <si>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</si>
  <si>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</si>
  <si>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</si>
  <si>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</si>
  <si>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</si>
  <si>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</si>
  <si>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</si>
  <si>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</si>
  <si>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</si>
  <si>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</si>
  <si>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</si>
  <si>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</si>
  <si>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</si>
  <si>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</si>
  <si>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</si>
  <si>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</si>
  <si>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</si>
  <si>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</si>
  <si>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</si>
  <si>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</si>
  <si>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</si>
  <si>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</si>
  <si>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</si>
  <si>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</si>
  <si>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</si>
  <si>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</si>
  <si>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</si>
  <si>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</si>
  <si>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</si>
  <si>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</si>
  <si>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</si>
  <si>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</si>
  <si>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</si>
  <si>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</si>
  <si>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</si>
  <si>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</si>
  <si>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</si>
  <si>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</si>
  <si>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</si>
  <si>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</si>
  <si>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</si>
  <si>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</si>
  <si>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</si>
  <si>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</si>
  <si>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</si>
  <si>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</si>
  <si>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</si>
  <si>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</si>
  <si>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</si>
  <si>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</si>
  <si>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</si>
  <si>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</si>
  <si>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</si>
  <si>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</si>
  <si>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</si>
  <si>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</si>
  <si>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</si>
  <si>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</si>
  <si>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</si>
  <si>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</si>
  <si>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</si>
  <si>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</si>
  <si>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</si>
  <si>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</si>
  <si>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</si>
  <si>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</si>
  <si>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</si>
  <si>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</si>
  <si>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</si>
  <si>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</si>
  <si>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</si>
  <si>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</si>
  <si>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</si>
  <si>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</si>
  <si>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</si>
  <si>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</si>
  <si>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</si>
  <si>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</si>
  <si>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</si>
  <si>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</si>
  <si>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</si>
  <si>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</si>
  <si>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</si>
  <si>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</si>
  <si>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</si>
  <si>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</si>
  <si>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</si>
  <si>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</si>
  <si>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</si>
  <si>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</si>
  <si>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</si>
  <si>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</si>
  <si>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</si>
  <si>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</si>
  <si>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</si>
  <si>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</si>
  <si>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</si>
  <si>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</si>
  <si>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</si>
  <si>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</si>
  <si>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</si>
  <si>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</si>
  <si>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</si>
  <si>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</si>
  <si>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</si>
  <si>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</si>
  <si>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</si>
  <si>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</si>
  <si>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</si>
  <si>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</si>
  <si>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</si>
  <si>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</si>
  <si>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</si>
  <si>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</si>
  <si>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</si>
  <si>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</si>
  <si>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</si>
  <si>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</si>
  <si>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</si>
  <si>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</si>
  <si>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</si>
  <si>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</si>
  <si>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</si>
  <si>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</si>
  <si>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</si>
  <si>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</si>
  <si>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</si>
  <si>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</si>
  <si>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</si>
  <si>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</si>
  <si>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</si>
  <si>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</si>
  <si>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</si>
  <si>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</si>
  <si>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</si>
  <si>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</si>
  <si>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</si>
  <si>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</si>
  <si>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</si>
  <si>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</si>
  <si>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</si>
  <si>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</si>
  <si>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</si>
  <si>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</si>
  <si>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</si>
  <si>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</si>
  <si>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</si>
  <si>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</si>
  <si>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</si>
  <si>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</si>
  <si>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</si>
  <si>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</si>
  <si>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</si>
  <si>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</si>
  <si>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</si>
  <si>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</si>
  <si>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</si>
  <si>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</si>
  <si>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</si>
  <si>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</si>
  <si>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</si>
  <si>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</si>
  <si>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</si>
  <si>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</si>
  <si>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</si>
  <si>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</si>
  <si>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</si>
  <si>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</si>
  <si>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</si>
  <si>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</si>
  <si>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</si>
  <si>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</si>
  <si>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</si>
  <si>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</si>
  <si>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</si>
  <si>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</si>
  <si>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</si>
  <si>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</si>
  <si>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</si>
  <si>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</si>
  <si>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</si>
  <si>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</si>
  <si>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</si>
  <si>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</si>
  <si>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</si>
  <si>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</si>
  <si>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</si>
  <si>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</si>
  <si>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</si>
  <si>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</si>
  <si>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</si>
  <si>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</si>
  <si>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</si>
  <si>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</si>
  <si>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</si>
  <si>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</si>
  <si>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</si>
  <si>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</si>
  <si>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</si>
  <si>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</si>
  <si>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</si>
  <si>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</si>
  <si>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</si>
  <si>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</si>
  <si>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</si>
  <si>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</si>
  <si>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</si>
  <si>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</si>
  <si>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</si>
  <si>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</si>
  <si>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</si>
  <si>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</si>
  <si>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</si>
  <si>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</si>
  <si>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</si>
  <si>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</si>
  <si>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</si>
  <si>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</si>
  <si>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</si>
  <si>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</si>
  <si>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</si>
  <si>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</si>
  <si>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</si>
  <si>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</si>
  <si>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</si>
  <si>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</si>
  <si>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</si>
  <si>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</si>
  <si>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</si>
  <si>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</si>
  <si>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</si>
  <si>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</si>
  <si>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</si>
  <si>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</si>
  <si>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</si>
  <si>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</si>
  <si>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</si>
  <si>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</si>
  <si>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</si>
  <si>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</si>
  <si>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</si>
  <si>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</si>
  <si>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</si>
  <si>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</si>
  <si>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</si>
  <si>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</si>
  <si>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</si>
  <si>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</si>
  <si>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</si>
  <si>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</si>
  <si>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</si>
  <si>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</si>
  <si>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</si>
  <si>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</si>
  <si>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</si>
  <si>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</si>
  <si>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</si>
  <si>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</si>
  <si>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</si>
  <si>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</si>
  <si>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</si>
  <si>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</si>
  <si>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</si>
  <si>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</si>
  <si>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</si>
  <si>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</si>
  <si>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</si>
  <si>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</si>
  <si>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</si>
  <si>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</si>
  <si>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</si>
  <si>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</si>
  <si>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</si>
  <si>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</si>
  <si>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</si>
  <si>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</si>
  <si>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</si>
  <si>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</si>
  <si>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</si>
  <si>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</si>
  <si>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</si>
  <si>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</si>
  <si>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</si>
  <si>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</si>
  <si>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</si>
  <si>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</si>
  <si>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</si>
  <si>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</si>
  <si>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</si>
  <si>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</si>
  <si>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</si>
  <si>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</si>
  <si>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</si>
  <si>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</si>
  <si>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</si>
  <si>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</si>
  <si>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</si>
  <si>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</si>
  <si>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</si>
  <si>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</si>
  <si>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</si>
  <si>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</si>
  <si>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</si>
  <si>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</si>
  <si>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</si>
  <si>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</si>
  <si>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</si>
  <si>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</si>
  <si>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</si>
  <si>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</si>
  <si>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</si>
  <si>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</si>
  <si>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</si>
  <si>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</si>
  <si>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</si>
  <si>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</si>
  <si>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</si>
  <si>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</si>
  <si>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</si>
  <si>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</si>
  <si>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</si>
  <si>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</si>
  <si>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</si>
  <si>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</si>
  <si>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</si>
  <si>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</si>
  <si>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</si>
  <si>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</si>
  <si>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</si>
  <si>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</si>
  <si>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</si>
  <si>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</si>
  <si>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</si>
  <si>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</si>
  <si>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</si>
  <si>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</si>
  <si>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</si>
  <si>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</si>
  <si>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</si>
  <si>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</si>
  <si>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</si>
  <si>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</si>
  <si>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</si>
  <si>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</si>
  <si>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</si>
  <si>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</si>
  <si>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</si>
  <si>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</si>
  <si>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</si>
  <si>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</si>
  <si>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</si>
  <si>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</si>
  <si>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</si>
  <si>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</si>
  <si>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</si>
  <si>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</si>
  <si>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</si>
  <si>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</si>
  <si>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</si>
  <si>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</si>
  <si>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</si>
  <si>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</si>
  <si>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</si>
  <si>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</si>
  <si>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</si>
  <si>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</si>
  <si>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</si>
  <si>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</si>
  <si>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</si>
  <si>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</si>
  <si>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</si>
  <si>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</si>
  <si>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</si>
  <si>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</si>
  <si>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</si>
  <si>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</si>
  <si>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</si>
  <si>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</si>
  <si>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</si>
  <si>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</si>
  <si>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</si>
  <si>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</si>
  <si>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</si>
  <si>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</si>
  <si>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</si>
  <si>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</si>
  <si>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</si>
  <si>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</si>
  <si>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</si>
  <si>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</si>
  <si>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</si>
  <si>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</si>
  <si>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</si>
  <si>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</si>
  <si>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</si>
  <si>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</si>
  <si>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</si>
  <si>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</si>
  <si>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</si>
  <si>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</si>
  <si>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</si>
  <si>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</si>
  <si>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</si>
  <si>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</si>
  <si>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</si>
  <si>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</si>
  <si>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</si>
  <si>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</si>
  <si>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</si>
  <si>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</si>
  <si>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</si>
  <si>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</si>
  <si>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</si>
  <si>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</si>
  <si>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</si>
  <si>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</si>
  <si>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</si>
  <si>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</si>
  <si>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</si>
  <si>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</si>
  <si>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</si>
  <si>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</si>
  <si>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</si>
  <si>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</si>
  <si>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</si>
  <si>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</si>
  <si>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</si>
  <si>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</si>
  <si>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</si>
  <si>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</si>
  <si>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</si>
  <si>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</si>
  <si>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</si>
  <si>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</si>
  <si>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</si>
  <si>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</si>
  <si>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</si>
  <si>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</si>
  <si>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</si>
  <si>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</si>
  <si>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</si>
  <si>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</si>
  <si>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</si>
  <si>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</si>
  <si>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</si>
  <si>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</si>
  <si>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</si>
  <si>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</si>
  <si>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</si>
  <si>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</si>
  <si>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</si>
  <si>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</si>
  <si>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</si>
  <si>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</si>
  <si>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</si>
  <si>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</si>
  <si>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</si>
  <si>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</si>
  <si>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</si>
  <si>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</si>
  <si>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</si>
  <si>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</si>
  <si>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</si>
  <si>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</si>
  <si>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</si>
  <si>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</si>
  <si>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</si>
  <si>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</si>
  <si>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</si>
  <si>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</si>
  <si>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</si>
  <si>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</si>
  <si>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</si>
  <si>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</si>
  <si>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</si>
  <si>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</si>
  <si>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</si>
  <si>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</si>
  <si>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</si>
  <si>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</si>
  <si>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</si>
  <si>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</si>
  <si>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</si>
  <si>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</si>
  <si>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</si>
  <si>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</si>
  <si>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</si>
  <si>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</si>
  <si>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</si>
  <si>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</si>
  <si>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</si>
  <si>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</si>
  <si>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</si>
  <si>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</si>
  <si>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</si>
  <si>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</si>
  <si>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</si>
  <si>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</si>
  <si>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</si>
  <si>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</si>
  <si>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</si>
  <si>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</si>
  <si>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</si>
  <si>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</si>
  <si>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</si>
  <si>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</si>
  <si>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</si>
  <si>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</si>
  <si>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</si>
  <si>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</si>
  <si>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</si>
  <si>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</si>
  <si>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</si>
  <si>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</si>
  <si>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</si>
  <si>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</si>
  <si>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</si>
  <si>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</si>
  <si>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</si>
  <si>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</si>
  <si>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</si>
  <si>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</si>
  <si>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</si>
  <si>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</si>
  <si>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</si>
  <si>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</si>
  <si>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</si>
  <si>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</si>
  <si>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</si>
  <si>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</si>
  <si>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</si>
  <si>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</si>
  <si>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</si>
  <si>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</si>
  <si>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</si>
  <si>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</si>
  <si>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</si>
  <si>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</si>
  <si>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</si>
  <si>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</si>
  <si>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</si>
  <si>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</si>
  <si>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</si>
  <si>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</si>
  <si>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</si>
  <si>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</si>
  <si>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</si>
  <si>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</si>
  <si>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</si>
  <si>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</si>
  <si>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</si>
  <si>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</si>
  <si>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</si>
  <si>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</si>
  <si>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</si>
  <si>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</si>
  <si>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</si>
  <si>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</si>
  <si>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</si>
  <si>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</si>
  <si>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</si>
  <si>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</si>
  <si>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</si>
  <si>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</si>
  <si>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</si>
  <si>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</si>
  <si>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</si>
  <si>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</si>
  <si>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</si>
  <si>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</si>
  <si>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</si>
  <si>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</si>
  <si>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</si>
  <si>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</si>
  <si>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</si>
  <si>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</si>
  <si>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</si>
  <si>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</si>
  <si>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</si>
  <si>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</si>
  <si>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</si>
  <si>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</si>
  <si>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</si>
  <si>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</si>
  <si>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</si>
  <si>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</si>
  <si>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</si>
  <si>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</si>
  <si>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</si>
  <si>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</si>
  <si>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</si>
  <si>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</si>
  <si>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</si>
  <si>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</si>
  <si>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</si>
  <si>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</si>
  <si>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</si>
  <si>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</si>
  <si>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</si>
  <si>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</si>
  <si>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</si>
  <si>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</si>
  <si>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</si>
  <si>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</si>
  <si>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</si>
  <si>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</si>
  <si>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</si>
  <si>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</si>
  <si>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</si>
  <si>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</si>
  <si>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</si>
  <si>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</si>
  <si>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</si>
  <si>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</si>
  <si>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</si>
  <si>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</si>
  <si>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</si>
  <si>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</si>
  <si>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</si>
  <si>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</si>
  <si>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</si>
  <si>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</si>
  <si>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</si>
  <si>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</si>
  <si>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</si>
  <si>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</si>
  <si>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</si>
  <si>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</si>
  <si>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</si>
  <si>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</si>
  <si>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</si>
  <si>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</si>
  <si>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</si>
  <si>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</si>
  <si>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</si>
  <si>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</si>
  <si>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</si>
  <si>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</si>
  <si>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</si>
  <si>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</si>
  <si>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</si>
  <si>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</si>
  <si>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</si>
  <si>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</si>
  <si>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</si>
  <si>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</si>
  <si>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</si>
  <si>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</si>
  <si>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</si>
  <si>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</si>
  <si>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</si>
  <si>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</si>
  <si>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</si>
  <si>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</si>
  <si>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</si>
  <si>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</si>
  <si>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</si>
  <si>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</si>
  <si>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</si>
  <si>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</si>
  <si>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</si>
  <si>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</si>
  <si>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</si>
  <si>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</si>
  <si>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</si>
  <si>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</si>
  <si>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</si>
  <si>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</si>
  <si>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</si>
  <si>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</si>
  <si>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</si>
  <si>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</si>
  <si>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</si>
  <si>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</si>
  <si>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</si>
  <si>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</si>
  <si>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</si>
  <si>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</si>
  <si>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</si>
  <si>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</si>
  <si>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</si>
  <si>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</si>
  <si>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</si>
  <si>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</si>
  <si>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</si>
  <si>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</si>
  <si>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</si>
  <si>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</si>
  <si>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</si>
  <si>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</si>
  <si>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</si>
  <si>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</si>
  <si>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</si>
  <si>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</si>
  <si>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</si>
  <si>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</si>
  <si>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</si>
  <si>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</si>
  <si>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</si>
  <si>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</si>
  <si>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</si>
  <si>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</si>
  <si>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</si>
  <si>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</si>
  <si>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</si>
  <si>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</si>
  <si>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</si>
  <si>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</si>
  <si>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</si>
  <si>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</si>
  <si>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</si>
  <si>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</si>
  <si>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</si>
  <si>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</si>
  <si>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</si>
  <si>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</si>
  <si>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</si>
  <si>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</si>
  <si>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</si>
  <si>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</si>
  <si>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</si>
  <si>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</si>
  <si>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</si>
  <si>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</si>
  <si>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</si>
  <si>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</si>
  <si>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</si>
  <si>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</si>
  <si>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</si>
  <si>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</si>
  <si>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</si>
  <si>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</si>
  <si>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</si>
  <si>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</si>
  <si>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</si>
  <si>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</si>
  <si>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</si>
  <si>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</si>
  <si>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</si>
  <si>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</si>
  <si>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</si>
  <si>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</si>
  <si>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</si>
  <si>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</si>
  <si>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</si>
  <si>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</si>
  <si>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</si>
  <si>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</si>
  <si>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</si>
  <si>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</si>
  <si>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</si>
  <si>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</si>
  <si>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</si>
  <si>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</si>
  <si>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</si>
  <si>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</si>
  <si>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</si>
  <si>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</si>
  <si>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</si>
  <si>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</si>
  <si>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</si>
  <si>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</si>
  <si>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</si>
  <si>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</si>
  <si>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</si>
  <si>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</si>
  <si>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</si>
  <si>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</si>
  <si>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</si>
  <si>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</si>
  <si>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</si>
  <si>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</si>
  <si>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</si>
  <si>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</si>
  <si>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</si>
  <si>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</si>
  <si>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</si>
  <si>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</si>
  <si>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</si>
  <si>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</si>
  <si>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</si>
  <si>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</si>
  <si>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</si>
  <si>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</si>
  <si>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</si>
  <si>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</si>
  <si>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</si>
  <si>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</si>
  <si>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</si>
  <si>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</si>
  <si>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</si>
  <si>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</si>
  <si>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</si>
  <si>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</si>
  <si>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</si>
  <si>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</si>
  <si>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</si>
  <si>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</si>
  <si>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</si>
  <si>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</si>
  <si>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</si>
  <si>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</si>
  <si>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</si>
  <si>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</si>
  <si>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</si>
  <si>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</si>
  <si>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</si>
  <si>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</si>
  <si>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</si>
  <si>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</si>
  <si>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</si>
  <si>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</si>
  <si>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</si>
  <si>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</si>
  <si>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</si>
  <si>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</si>
  <si>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</si>
  <si>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</si>
  <si>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</si>
  <si>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</si>
  <si>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</si>
  <si>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</si>
  <si>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</si>
  <si>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</si>
  <si>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</si>
  <si>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</si>
  <si>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</si>
  <si>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</si>
  <si>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</si>
  <si>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</si>
  <si>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</si>
  <si>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</si>
  <si>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</si>
  <si>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</si>
  <si>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</si>
  <si>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</si>
  <si>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</si>
  <si>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</si>
  <si>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</si>
  <si>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</si>
  <si>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</si>
  <si>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</si>
  <si>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</si>
  <si>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</si>
  <si>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</si>
  <si>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</si>
  <si>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</si>
  <si>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</si>
  <si>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</si>
  <si>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</si>
  <si>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</si>
  <si>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</si>
  <si>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</si>
  <si>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</si>
  <si>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</si>
  <si>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</si>
  <si>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</si>
  <si>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</si>
  <si>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</si>
  <si>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</si>
  <si>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</si>
  <si>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</si>
  <si>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</si>
  <si>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</si>
  <si>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</si>
  <si>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</si>
  <si>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</si>
  <si>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</si>
  <si>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</si>
  <si>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</si>
  <si>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</si>
  <si>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</si>
  <si>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</si>
  <si>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</si>
  <si>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</si>
  <si>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</si>
  <si>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</si>
  <si>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</si>
  <si>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</si>
  <si>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</si>
  <si>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</si>
  <si>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</si>
  <si>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</si>
  <si>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</si>
  <si>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</si>
  <si>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</si>
  <si>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</si>
  <si>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</si>
  <si>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</si>
  <si>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</si>
  <si>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</si>
  <si>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</si>
  <si>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</si>
  <si>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</si>
  <si>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</si>
  <si>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</si>
  <si>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</si>
  <si>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</si>
  <si>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</si>
  <si>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</si>
  <si>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</si>
  <si>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</si>
  <si>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</si>
  <si>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</si>
  <si>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</si>
  <si>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</si>
  <si>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</si>
  <si>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</si>
  <si>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</si>
  <si>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</si>
  <si>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</si>
  <si>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</si>
  <si>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</si>
  <si>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</si>
  <si>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</si>
  <si>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</si>
  <si>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</si>
  <si>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</si>
  <si>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</si>
  <si>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</si>
  <si>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</si>
  <si>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</si>
  <si>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</si>
  <si>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</si>
  <si>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</si>
  <si>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</si>
  <si>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</si>
  <si>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</si>
  <si>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</si>
  <si>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</si>
  <si>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</si>
  <si>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</si>
  <si>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</si>
  <si>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</si>
  <si>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</si>
  <si>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</si>
  <si>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</si>
  <si>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</si>
  <si>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</si>
  <si>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</si>
  <si>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</si>
  <si>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</si>
  <si>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</si>
  <si>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</si>
  <si>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</si>
  <si>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</si>
  <si>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</si>
  <si>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</si>
  <si>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</si>
  <si>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</si>
  <si>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</si>
  <si>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</si>
  <si>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</si>
  <si>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</si>
  <si>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</si>
  <si>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</si>
  <si>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</si>
  <si>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</si>
  <si>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</si>
  <si>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</si>
  <si>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</si>
  <si>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</si>
  <si>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</si>
  <si>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</si>
  <si>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</si>
  <si>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</si>
  <si>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</si>
  <si>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</si>
  <si>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</si>
  <si>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</si>
  <si>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</si>
  <si>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</si>
  <si>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</si>
  <si>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</si>
  <si>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</si>
  <si>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</si>
  <si>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</si>
  <si>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</si>
  <si>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</si>
  <si>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</si>
  <si>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</si>
  <si>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</si>
  <si>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</si>
  <si>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</si>
  <si>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</si>
  <si>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</si>
  <si>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</si>
  <si>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</si>
  <si>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</si>
  <si>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</si>
  <si>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</si>
  <si>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</si>
  <si>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</si>
  <si>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</si>
  <si>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</si>
  <si>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</si>
  <si>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</si>
  <si>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</si>
  <si>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</si>
  <si>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</si>
  <si>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</si>
  <si>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</si>
  <si>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</si>
  <si>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</si>
  <si>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</si>
  <si>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</si>
  <si>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</si>
  <si>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</si>
  <si>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</si>
  <si>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</si>
  <si>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</si>
  <si>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</si>
  <si>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</si>
  <si>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</si>
  <si>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</si>
  <si>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</si>
  <si>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</si>
  <si>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</si>
  <si>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</si>
  <si>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</si>
  <si>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</si>
  <si>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</si>
  <si>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</si>
  <si>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</si>
  <si>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</si>
  <si>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</si>
  <si>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</si>
  <si>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</si>
  <si>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</si>
  <si>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</si>
  <si>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</si>
  <si>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</si>
  <si>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</si>
  <si>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</si>
  <si>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</si>
  <si>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</si>
  <si>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</si>
  <si>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</si>
  <si>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</si>
  <si>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</si>
  <si>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</si>
  <si>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</si>
  <si>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</si>
  <si>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</si>
  <si>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</si>
  <si>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</si>
  <si>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</si>
  <si>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</si>
  <si>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</si>
  <si>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</si>
  <si>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</si>
  <si>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</si>
  <si>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</si>
  <si>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</si>
  <si>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</si>
  <si>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</si>
  <si>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</si>
  <si>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</si>
  <si>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</si>
  <si>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</si>
  <si>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</si>
  <si>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</si>
  <si>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</si>
  <si>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</si>
  <si>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</si>
  <si>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</si>
  <si>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</si>
  <si>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</si>
  <si>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</si>
  <si>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</si>
  <si>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</si>
  <si>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</si>
  <si>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</si>
  <si>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</si>
  <si>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</si>
  <si>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</si>
  <si>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</si>
  <si>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</si>
  <si>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</si>
  <si>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</si>
  <si>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</si>
  <si>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</si>
  <si>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</si>
  <si>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</si>
  <si>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</si>
  <si>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</si>
  <si>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</si>
  <si>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</si>
  <si>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</si>
  <si>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</si>
  <si>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</si>
  <si>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</si>
  <si>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</si>
  <si>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</si>
  <si>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</si>
  <si>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</si>
  <si>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</si>
  <si>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</si>
  <si>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</si>
  <si>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</si>
  <si>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</si>
  <si>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</si>
  <si>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</si>
  <si>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</si>
  <si>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</si>
  <si>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</si>
  <si>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</si>
  <si>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</si>
  <si>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</si>
  <si>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</si>
  <si>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</si>
  <si>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</si>
  <si>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</si>
  <si>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</si>
  <si>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</si>
  <si>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</si>
  <si>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</si>
  <si>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</si>
  <si>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</si>
  <si>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</si>
  <si>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</si>
  <si>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</si>
  <si>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</si>
  <si>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</si>
  <si>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</si>
  <si>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</si>
  <si>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</si>
  <si>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</si>
  <si>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</si>
  <si>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</si>
  <si>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</si>
  <si>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</si>
  <si>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</si>
  <si>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</si>
  <si>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</si>
  <si>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</si>
  <si>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</si>
  <si>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</si>
  <si>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</si>
  <si>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</si>
  <si>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</si>
  <si>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</si>
  <si>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</si>
  <si>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</si>
  <si>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</si>
  <si>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</si>
  <si>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</si>
  <si>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</si>
  <si>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</si>
  <si>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</si>
  <si>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</si>
  <si>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</si>
  <si>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</si>
  <si>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</si>
  <si>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</si>
  <si>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</si>
  <si>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</si>
  <si>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</si>
  <si>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</si>
  <si>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</si>
  <si>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</si>
  <si>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</si>
  <si>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</si>
  <si>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</si>
  <si>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</si>
  <si>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</si>
  <si>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</si>
  <si>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</si>
  <si>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</si>
  <si>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</si>
  <si>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</si>
  <si>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</si>
  <si>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</si>
  <si>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</si>
  <si>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</si>
  <si>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</si>
  <si>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</si>
  <si>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</si>
  <si>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</si>
  <si>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</si>
  <si>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</si>
  <si>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</si>
  <si>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</si>
  <si>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</si>
  <si>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</si>
  <si>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</si>
  <si>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</si>
  <si>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</si>
  <si>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</si>
  <si>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</si>
  <si>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</si>
  <si>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</si>
  <si>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</si>
  <si>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</si>
  <si>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</si>
  <si>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</si>
  <si>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</si>
  <si>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</si>
  <si>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</si>
  <si>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</si>
  <si>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</si>
  <si>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</si>
  <si>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</si>
  <si>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</si>
  <si>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</si>
  <si>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</si>
  <si>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</si>
  <si>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</si>
  <si>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</si>
  <si>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</si>
  <si>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</si>
  <si>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</si>
  <si>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</si>
  <si>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</si>
  <si>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</si>
  <si>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</si>
  <si>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</si>
  <si>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</si>
  <si>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</si>
  <si>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</si>
  <si>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</si>
  <si>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</si>
  <si>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</si>
  <si>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</si>
  <si>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</si>
  <si>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</si>
  <si>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</si>
  <si>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</si>
  <si>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</si>
  <si>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</si>
  <si>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</si>
  <si>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</si>
  <si>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</si>
  <si>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</si>
  <si>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</si>
  <si>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</si>
  <si>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</si>
  <si>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</si>
  <si>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</si>
  <si>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</si>
  <si>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</si>
  <si>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</si>
  <si>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</si>
  <si>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</si>
  <si>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</si>
  <si>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</si>
  <si>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</si>
  <si>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</si>
  <si>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</si>
  <si>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</si>
  <si>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</si>
  <si>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</si>
  <si>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</si>
  <si>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</si>
  <si>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</si>
  <si>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</si>
  <si>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</si>
  <si>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</si>
  <si>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</si>
  <si>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</si>
  <si>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</si>
  <si>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</si>
  <si>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</si>
  <si>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</si>
  <si>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</si>
  <si>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</si>
  <si>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</si>
  <si>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</si>
  <si>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</si>
  <si>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</si>
  <si>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</si>
  <si>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</si>
  <si>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</si>
  <si>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</si>
  <si>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</si>
  <si>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</si>
  <si>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</si>
  <si>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</si>
  <si>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</si>
  <si>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</si>
  <si>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</si>
  <si>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</si>
  <si>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</si>
  <si>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</si>
  <si>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</si>
  <si>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</si>
  <si>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</si>
  <si>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</si>
  <si>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</si>
  <si>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</si>
  <si>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</si>
  <si>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</si>
  <si>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</si>
  <si>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</si>
  <si>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</si>
  <si>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</si>
  <si>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</si>
  <si>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</si>
  <si>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</si>
  <si>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</si>
  <si>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</si>
  <si>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</si>
  <si>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</si>
  <si>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</si>
  <si>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</si>
  <si>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</si>
  <si>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</si>
  <si>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</si>
  <si>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</si>
  <si>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</si>
  <si>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</si>
  <si>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</si>
  <si>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</si>
  <si>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</si>
  <si>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</si>
  <si>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</si>
  <si>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</si>
  <si>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</si>
  <si>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</si>
  <si>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</si>
  <si>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</si>
  <si>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</si>
  <si>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</si>
  <si>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</si>
  <si>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</si>
  <si>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</si>
  <si>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</si>
  <si>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</si>
  <si>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</si>
  <si>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</si>
  <si>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</si>
  <si>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</si>
  <si>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</si>
  <si>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</si>
  <si>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</si>
  <si>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</si>
  <si>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</si>
  <si>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</si>
  <si>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</si>
  <si>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</si>
  <si>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</si>
  <si>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</si>
  <si>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</si>
  <si>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</si>
  <si>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</si>
  <si>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</si>
  <si>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</si>
  <si>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</si>
  <si>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</si>
  <si>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</si>
  <si>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</si>
  <si>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</si>
  <si>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</si>
  <si>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</si>
  <si>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</si>
  <si>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</si>
  <si>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</si>
  <si>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</si>
  <si>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</si>
  <si>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</si>
  <si>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</si>
  <si>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</si>
  <si>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</si>
  <si>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</si>
  <si>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</si>
  <si>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</si>
  <si>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</si>
  <si>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</si>
  <si>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</si>
  <si>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</si>
  <si>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</si>
  <si>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</si>
  <si>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</si>
  <si>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</si>
  <si>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</si>
  <si>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</si>
  <si>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</si>
  <si>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</si>
  <si>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</si>
  <si>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</si>
  <si>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</si>
  <si>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</si>
  <si>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</si>
  <si>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</si>
  <si>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</si>
  <si>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</si>
  <si>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</si>
  <si>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</si>
  <si>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</si>
  <si>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</si>
  <si>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</si>
  <si>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</si>
  <si>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</si>
  <si>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</si>
  <si>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</si>
  <si>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</si>
  <si>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</si>
  <si>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</si>
  <si>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</si>
  <si>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</si>
  <si>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</si>
  <si>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</si>
  <si>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</si>
  <si>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</si>
  <si>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</si>
  <si>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</si>
  <si>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</si>
  <si>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</si>
  <si>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</si>
  <si>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</si>
  <si>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</si>
  <si>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</si>
  <si>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</si>
  <si>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</si>
  <si>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</si>
  <si>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</si>
  <si>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</si>
  <si>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</si>
  <si>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</si>
  <si>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</si>
  <si>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</si>
  <si>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</si>
  <si>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</si>
  <si>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</si>
  <si>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</si>
  <si>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</si>
  <si>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</si>
  <si>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</si>
  <si>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</si>
  <si>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</si>
  <si>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</si>
  <si>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</si>
  <si>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</si>
  <si>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</si>
  <si>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</si>
  <si>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</si>
  <si>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</si>
  <si>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</si>
  <si>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</si>
  <si>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</si>
  <si>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</si>
  <si>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</si>
  <si>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</si>
  <si>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</si>
  <si>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</si>
  <si>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</si>
  <si>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</si>
  <si>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</si>
  <si>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</si>
  <si>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</si>
  <si>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</si>
  <si>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</si>
  <si>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</si>
  <si>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</si>
  <si>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</si>
  <si>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</si>
  <si>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</si>
  <si>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</si>
  <si>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</si>
  <si>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</si>
  <si>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</si>
  <si>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</si>
  <si>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</si>
  <si>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</si>
  <si>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</si>
  <si>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</si>
  <si>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</si>
  <si>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</si>
  <si>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</si>
  <si>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</si>
  <si>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</si>
  <si>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</si>
  <si>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</si>
  <si>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</si>
  <si>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</si>
  <si>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</si>
  <si>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</si>
  <si>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</si>
  <si>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</si>
  <si>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</si>
  <si>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</si>
  <si>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</si>
  <si>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</si>
  <si>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</si>
  <si>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</si>
  <si>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</si>
  <si>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</si>
  <si>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</si>
  <si>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</si>
  <si>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</si>
  <si>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</si>
  <si>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</si>
  <si>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</si>
  <si>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</si>
  <si>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</si>
  <si>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</si>
  <si>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</si>
  <si>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</si>
  <si>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</si>
  <si>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</si>
  <si>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</si>
  <si>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</si>
  <si>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</si>
  <si>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</si>
  <si>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</si>
  <si>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</si>
  <si>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</si>
  <si>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</si>
  <si>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</si>
  <si>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</si>
  <si>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</si>
  <si>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</si>
  <si>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</si>
  <si>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</si>
  <si>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</si>
  <si>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</si>
  <si>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</si>
  <si>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</si>
  <si>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</si>
  <si>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</si>
  <si>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</si>
  <si>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</si>
  <si>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</si>
  <si>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</si>
  <si>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</si>
  <si>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</si>
  <si>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</si>
  <si>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</si>
  <si>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</si>
  <si>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</si>
  <si>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</si>
  <si>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</si>
  <si>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</si>
  <si>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</si>
  <si>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</si>
  <si>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</si>
  <si>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</si>
  <si>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</si>
  <si>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</si>
  <si>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</si>
  <si>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</si>
  <si>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</si>
  <si>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</si>
  <si>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</si>
  <si>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</si>
  <si>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</si>
  <si>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</si>
  <si>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</si>
  <si>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</si>
  <si>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</si>
  <si>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</si>
  <si>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</si>
  <si>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</si>
  <si>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</si>
  <si>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</si>
  <si>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</si>
  <si>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</si>
  <si>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</si>
  <si>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</si>
  <si>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</si>
  <si>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</si>
  <si>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</si>
  <si>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</si>
  <si>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</si>
  <si>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</si>
  <si>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</si>
  <si>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</si>
  <si>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</si>
  <si>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</si>
  <si>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</si>
  <si>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</si>
  <si>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</si>
  <si>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</si>
  <si>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</si>
  <si>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</si>
  <si>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</si>
  <si>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</si>
  <si>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</si>
  <si>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</si>
  <si>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</si>
  <si>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</si>
  <si>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</si>
  <si>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</si>
  <si>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</si>
  <si>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</si>
  <si>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</si>
  <si>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</si>
  <si>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</si>
  <si>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</si>
  <si>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</si>
  <si>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</si>
  <si>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</si>
  <si>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</si>
  <si>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</si>
  <si>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</si>
  <si>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</si>
  <si>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</si>
  <si>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</si>
  <si>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</si>
  <si>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</si>
  <si>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</si>
  <si>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</si>
  <si>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</si>
  <si>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</si>
  <si>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</si>
  <si>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</si>
  <si>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</si>
  <si>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</si>
  <si>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</si>
  <si>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</si>
  <si>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</si>
  <si>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</si>
  <si>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</si>
  <si>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</si>
  <si>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</si>
  <si>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</si>
  <si>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</si>
  <si>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</si>
  <si>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</si>
  <si>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</si>
  <si>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</si>
  <si>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</si>
  <si>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</si>
  <si>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</si>
  <si>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</si>
  <si>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</si>
  <si>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</si>
  <si>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</si>
  <si>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</si>
  <si>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</si>
  <si>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</si>
  <si>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</si>
  <si>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</si>
  <si>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</si>
  <si>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</si>
  <si>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</si>
  <si>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</si>
  <si>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</si>
  <si>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</si>
  <si>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</si>
  <si>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</si>
  <si>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</si>
  <si>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</si>
  <si>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</si>
  <si>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</si>
  <si>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</si>
  <si>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</si>
  <si>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</si>
  <si>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</si>
  <si>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</si>
  <si>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</si>
  <si>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</si>
  <si>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</si>
  <si>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</si>
  <si>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</si>
  <si>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</si>
  <si>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</si>
  <si>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</si>
  <si>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</si>
  <si>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</si>
  <si>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</si>
  <si>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</si>
  <si>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</si>
  <si>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</si>
  <si>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</si>
  <si>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</si>
  <si>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</si>
  <si>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</si>
  <si>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</si>
  <si>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</si>
  <si>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</si>
  <si>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</si>
  <si>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</si>
  <si>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</si>
  <si>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</si>
  <si>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</si>
  <si>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</si>
  <si>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</si>
  <si>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</si>
  <si>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</si>
  <si>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</si>
  <si>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</si>
  <si>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</si>
  <si>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</si>
  <si>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</si>
  <si>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</si>
  <si>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</si>
  <si>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</si>
  <si>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</si>
  <si>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</si>
  <si>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</si>
  <si>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</si>
  <si>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</si>
  <si>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</si>
  <si>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</si>
  <si>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</si>
  <si>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</si>
  <si>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</si>
  <si>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</si>
  <si>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</si>
  <si>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</si>
  <si>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</si>
  <si>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</si>
  <si>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</si>
  <si>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</si>
  <si>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</si>
  <si>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</si>
  <si>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</si>
  <si>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</si>
  <si>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</si>
  <si>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</si>
  <si>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</si>
  <si>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</si>
  <si>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</si>
  <si>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</si>
  <si>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</si>
  <si>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</si>
  <si>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</si>
  <si>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</si>
  <si>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</si>
  <si>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</si>
  <si>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</si>
  <si>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</si>
  <si>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</si>
  <si>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</si>
  <si>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</si>
  <si>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</si>
  <si>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</si>
  <si>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</si>
  <si>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</si>
  <si>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</si>
  <si>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</si>
  <si>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</si>
  <si>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</si>
  <si>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</si>
  <si>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</si>
  <si>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</si>
  <si>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</si>
  <si>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</si>
  <si>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</si>
  <si>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</si>
  <si>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</si>
  <si>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</si>
  <si>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</si>
  <si>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</si>
  <si>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</si>
  <si>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</si>
  <si>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</si>
  <si>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</si>
  <si>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</si>
  <si>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</si>
  <si>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</si>
  <si>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</si>
  <si>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</si>
  <si>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</si>
  <si>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</si>
  <si>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</si>
  <si>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</si>
  <si>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</si>
  <si>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</si>
  <si>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</si>
  <si>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</si>
  <si>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</si>
  <si>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</si>
  <si>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</si>
  <si>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</si>
  <si>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</si>
  <si>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</si>
  <si>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</si>
  <si>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</si>
  <si>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</si>
  <si>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</si>
  <si>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</si>
  <si>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</si>
  <si>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</si>
  <si>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</si>
  <si>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</si>
  <si>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</si>
  <si>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</si>
  <si>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</si>
  <si>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</si>
  <si>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</si>
  <si>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</si>
  <si>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</si>
  <si>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</si>
  <si>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</si>
  <si>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</si>
  <si>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</si>
  <si>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</si>
  <si>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</si>
  <si>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</si>
  <si>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</si>
  <si>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</si>
  <si>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</si>
  <si>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</si>
  <si>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</si>
  <si>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</si>
  <si>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</si>
  <si>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</si>
  <si>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</si>
  <si>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</si>
  <si>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</si>
  <si>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</si>
  <si>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</si>
  <si>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</si>
  <si>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</si>
  <si>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</si>
  <si>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</si>
  <si>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</si>
  <si>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</si>
  <si>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</si>
  <si>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</si>
  <si>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</si>
  <si>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</si>
  <si>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</si>
  <si>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</si>
  <si>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</si>
  <si>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</si>
  <si>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</si>
  <si>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</si>
  <si>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</si>
  <si>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</si>
  <si>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</si>
  <si>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</si>
  <si>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</si>
  <si>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</si>
  <si>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</si>
  <si>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</si>
  <si>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</si>
  <si>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</si>
  <si>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</si>
  <si>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</si>
  <si>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</si>
  <si>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</si>
  <si>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</si>
  <si>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</si>
  <si>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</si>
  <si>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</si>
  <si>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</si>
  <si>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</si>
  <si>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</si>
  <si>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</si>
  <si>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</si>
  <si>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</si>
  <si>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</si>
  <si>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</si>
  <si>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</si>
  <si>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</si>
  <si>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</si>
  <si>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</si>
  <si>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</si>
  <si>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</si>
  <si>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</si>
  <si>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</si>
  <si>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</si>
  <si>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</si>
  <si>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</si>
  <si>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</si>
  <si>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</si>
  <si>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</si>
  <si>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</si>
  <si>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</si>
  <si>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</si>
  <si>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</si>
  <si>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</si>
  <si>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</si>
  <si>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</si>
  <si>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</si>
  <si>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</si>
  <si>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</si>
  <si>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</si>
  <si>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</si>
  <si>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</si>
  <si>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</si>
  <si>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</si>
  <si>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</si>
  <si>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</si>
  <si>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</si>
  <si>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</si>
  <si>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</si>
  <si>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</si>
  <si>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</si>
  <si>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</si>
  <si>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</si>
  <si>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</si>
  <si>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</si>
  <si>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</si>
  <si>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</si>
  <si>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</si>
  <si>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</si>
  <si>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</si>
  <si>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</si>
  <si>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</si>
  <si>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</si>
  <si>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</si>
  <si>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</si>
  <si>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</si>
  <si>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</si>
  <si>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</si>
  <si>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</si>
  <si>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</si>
  <si>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</si>
  <si>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</si>
  <si>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</si>
  <si>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</si>
  <si>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</si>
  <si>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</si>
  <si>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</si>
  <si>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</si>
  <si>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</si>
  <si>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</si>
  <si>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</si>
  <si>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</si>
  <si>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</si>
  <si>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</si>
  <si>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</si>
  <si>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</si>
  <si>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</si>
  <si>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</si>
  <si>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</si>
  <si>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</si>
  <si>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</si>
  <si>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</si>
  <si>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</si>
  <si>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</si>
  <si>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</si>
  <si>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</si>
  <si>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</si>
  <si>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</si>
  <si>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</si>
  <si>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</si>
  <si>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</si>
  <si>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</si>
  <si>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</si>
  <si>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</si>
  <si>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</si>
  <si>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</si>
  <si>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</si>
  <si>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</si>
  <si>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</si>
  <si>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</si>
  <si>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</si>
  <si>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</si>
  <si>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</si>
  <si>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</si>
  <si>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</si>
  <si>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</si>
  <si>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</si>
  <si>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</si>
  <si>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</si>
  <si>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</si>
  <si>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</si>
  <si>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</si>
  <si>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</si>
  <si>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</si>
  <si>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</si>
  <si>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</si>
  <si>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</si>
  <si>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</si>
  <si>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</si>
  <si>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</si>
  <si>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</si>
  <si>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</si>
  <si>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</si>
  <si>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</si>
  <si>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</si>
  <si>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</si>
  <si>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</si>
  <si>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</si>
  <si>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</si>
  <si>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</si>
  <si>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</si>
  <si>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</si>
  <si>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</si>
  <si>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</si>
  <si>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</si>
  <si>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</si>
  <si>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</si>
  <si>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</si>
  <si>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</si>
  <si>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</si>
  <si>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</si>
  <si>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</si>
  <si>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</si>
  <si>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</si>
  <si>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</si>
  <si>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</si>
  <si>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</si>
  <si>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</si>
  <si>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</si>
  <si>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</si>
  <si>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</si>
  <si>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</si>
  <si>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</si>
  <si>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</si>
  <si>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</si>
  <si>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</si>
  <si>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</si>
  <si>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</si>
  <si>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</si>
  <si>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</si>
  <si>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</si>
  <si>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</si>
  <si>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</si>
  <si>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</si>
  <si>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</si>
  <si>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</si>
  <si>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</si>
  <si>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</si>
  <si>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</si>
  <si>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</si>
  <si>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</si>
  <si>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</si>
  <si>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</si>
  <si>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</si>
  <si>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</si>
  <si>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</si>
  <si>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</si>
  <si>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</si>
  <si>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</si>
  <si>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</si>
  <si>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</si>
  <si>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</si>
  <si>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</si>
  <si>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</si>
  <si>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</si>
  <si>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</si>
  <si>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</si>
  <si>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</si>
  <si>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</si>
  <si>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</si>
  <si>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</si>
  <si>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</si>
  <si>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</si>
  <si>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</si>
  <si>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</si>
  <si>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</si>
  <si>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</si>
  <si>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</si>
  <si>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</si>
  <si>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</si>
  <si>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</si>
  <si>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</si>
  <si>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</si>
  <si>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</si>
  <si>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</si>
  <si>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</si>
  <si>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</si>
  <si>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</si>
  <si>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</si>
  <si>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</si>
  <si>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</si>
  <si>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</si>
  <si>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</si>
  <si>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</si>
  <si>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</si>
  <si>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</si>
  <si>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</si>
  <si>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</si>
  <si>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</si>
  <si>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</si>
  <si>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</si>
  <si>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</si>
  <si>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</si>
  <si>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</si>
  <si>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</si>
  <si>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</si>
  <si>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</si>
  <si>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</si>
  <si>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</si>
  <si>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</si>
  <si>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</si>
  <si>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</si>
  <si>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</si>
  <si>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</si>
  <si>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</si>
  <si>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</si>
  <si>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</si>
  <si>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</si>
  <si>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</si>
  <si>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</si>
  <si>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</si>
  <si>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</si>
  <si>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</si>
  <si>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</si>
  <si>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</si>
  <si>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</si>
  <si>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</si>
  <si>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</si>
  <si>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</si>
  <si>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</si>
  <si>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</si>
  <si>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</si>
  <si>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</si>
  <si>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</si>
  <si>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</si>
  <si>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</si>
  <si>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</si>
  <si>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</si>
  <si>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</si>
  <si>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</si>
  <si>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</si>
  <si>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</si>
  <si>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</si>
  <si>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</si>
  <si>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</si>
  <si>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</si>
  <si>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</si>
  <si>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</si>
  <si>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</si>
  <si>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</si>
  <si>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</si>
  <si>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</si>
  <si>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</si>
  <si>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</si>
  <si>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</si>
  <si>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</si>
  <si>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</si>
  <si>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</si>
  <si>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</si>
  <si>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</si>
  <si>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</si>
  <si>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</si>
  <si>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</si>
  <si>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</si>
  <si>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</si>
  <si>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</si>
  <si>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</si>
  <si>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</si>
  <si>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</si>
  <si>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</si>
  <si>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</si>
  <si>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</si>
  <si>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</si>
  <si>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</si>
  <si>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</si>
  <si>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</si>
  <si>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</si>
  <si>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</si>
  <si>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</si>
  <si>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</si>
  <si>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</si>
  <si>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</si>
  <si>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</si>
  <si>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</si>
  <si>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</si>
  <si>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</si>
  <si>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</si>
  <si>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</si>
  <si>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</si>
  <si>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</si>
  <si>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</si>
  <si>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</si>
  <si>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</si>
  <si>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</si>
  <si>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</si>
  <si>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</si>
  <si>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</si>
  <si>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</si>
  <si>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</si>
  <si>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</si>
  <si>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</si>
  <si>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</si>
  <si>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</si>
  <si>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</si>
  <si>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</si>
  <si>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</si>
  <si>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</si>
  <si>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</si>
  <si>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</si>
  <si>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</si>
  <si>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</si>
  <si>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</si>
  <si>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</si>
  <si>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</si>
  <si>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</si>
  <si>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</si>
  <si>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</si>
  <si>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</si>
  <si>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</si>
  <si>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</si>
  <si>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</si>
  <si>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</si>
  <si>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</si>
  <si>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</si>
  <si>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</si>
  <si>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</si>
  <si>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</si>
  <si>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</si>
  <si>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</si>
  <si>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</si>
  <si>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</si>
  <si>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</si>
  <si>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</si>
  <si>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</si>
  <si>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</si>
  <si>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</si>
  <si>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</si>
  <si>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</si>
  <si>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</si>
  <si>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</si>
  <si>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</si>
  <si>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</si>
  <si>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</si>
  <si>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</si>
  <si>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</si>
  <si>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</si>
  <si>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</si>
  <si>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</si>
  <si>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</si>
  <si>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</si>
  <si>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</si>
  <si>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</si>
  <si>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</si>
  <si>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</si>
  <si>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</si>
  <si>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</si>
  <si>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</si>
  <si>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</si>
  <si>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</si>
  <si>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</si>
  <si>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</si>
  <si>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</si>
  <si>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</si>
  <si>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</si>
  <si>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</si>
  <si>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</si>
  <si>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</si>
  <si>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</si>
  <si>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</si>
  <si>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</si>
  <si>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</si>
  <si>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</si>
  <si>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</si>
  <si>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</si>
  <si>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</si>
  <si>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</si>
  <si>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</si>
  <si>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</si>
  <si>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</si>
  <si>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</si>
  <si>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</si>
  <si>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</si>
  <si>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</si>
  <si>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</si>
  <si>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</si>
  <si>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</si>
  <si>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</si>
  <si>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</si>
  <si>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</si>
  <si>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</si>
  <si>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</si>
  <si>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</si>
  <si>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</si>
  <si>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</si>
  <si>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</si>
  <si>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</si>
  <si>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</si>
  <si>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</si>
  <si>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</si>
  <si>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</si>
  <si>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</si>
  <si>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</si>
  <si>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</si>
  <si>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</si>
  <si>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</si>
  <si>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</si>
  <si>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</si>
  <si>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</si>
  <si>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</si>
  <si>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</si>
  <si>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</si>
  <si>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</si>
  <si>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</si>
  <si>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</si>
  <si>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</si>
  <si>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</si>
  <si>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</si>
  <si>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</si>
  <si>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</si>
  <si>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</si>
  <si>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</si>
  <si>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</si>
  <si>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</si>
  <si>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</si>
  <si>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</si>
  <si>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</si>
  <si>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</si>
  <si>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</si>
  <si>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</si>
  <si>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</si>
  <si>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</si>
  <si>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</si>
  <si>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</si>
  <si>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</si>
  <si>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</si>
  <si>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</si>
  <si>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</si>
  <si>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</si>
  <si>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</si>
  <si>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</si>
  <si>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</si>
  <si>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</si>
  <si>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</si>
  <si>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</si>
  <si>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</si>
  <si>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</si>
  <si>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</si>
  <si>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</si>
  <si>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</si>
  <si>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</si>
  <si>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</si>
  <si>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</si>
  <si>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</si>
  <si>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</si>
  <si>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</si>
  <si>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</si>
  <si>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</si>
  <si>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</si>
  <si>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</si>
  <si>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</si>
  <si>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</si>
  <si>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</si>
  <si>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</si>
  <si>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</si>
  <si>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</si>
  <si>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</si>
  <si>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</si>
  <si>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</si>
  <si>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</si>
  <si>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</si>
  <si>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</si>
  <si>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</si>
  <si>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</si>
  <si>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</si>
  <si>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</si>
  <si>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</si>
  <si>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</si>
  <si>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</si>
  <si>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</si>
  <si>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</si>
  <si>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</si>
  <si>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</si>
  <si>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</si>
  <si>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</si>
  <si>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</si>
  <si>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</si>
  <si>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</si>
  <si>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</si>
  <si>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</si>
  <si>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</si>
  <si>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</si>
  <si>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</si>
  <si>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</si>
  <si>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</si>
  <si>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</si>
  <si>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</si>
  <si>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</si>
  <si>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</si>
  <si>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</si>
  <si>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</si>
  <si>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</si>
  <si>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</si>
  <si>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</si>
  <si>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</si>
  <si>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</si>
  <si>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</si>
  <si>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</si>
  <si>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</si>
  <si>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</si>
  <si>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</si>
  <si>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</si>
  <si>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</si>
  <si>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</si>
  <si>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</si>
  <si>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</si>
  <si>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</si>
  <si>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</si>
  <si>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</si>
  <si>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</si>
  <si>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</si>
  <si>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</si>
  <si>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</si>
  <si>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</si>
  <si>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</si>
  <si>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</si>
  <si>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</si>
  <si>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</si>
  <si>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</si>
  <si>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</si>
  <si>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</si>
  <si>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</si>
  <si>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</si>
  <si>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</si>
  <si>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</si>
  <si>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</si>
  <si>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</si>
  <si>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</si>
  <si>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</si>
  <si>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</si>
  <si>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</si>
  <si>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</si>
  <si>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</si>
  <si>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</si>
  <si>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</si>
  <si>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</si>
  <si>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</si>
  <si>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</si>
  <si>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</si>
  <si>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</si>
  <si>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</si>
  <si>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</si>
  <si>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</si>
  <si>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</si>
  <si>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</si>
  <si>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</si>
  <si>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</si>
  <si>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</si>
  <si>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</si>
  <si>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</si>
  <si>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</si>
  <si>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</si>
  <si>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</si>
  <si>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</si>
  <si>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</si>
  <si>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</si>
  <si>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</si>
  <si>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</si>
  <si>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</si>
  <si>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</si>
  <si>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</si>
  <si>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</si>
  <si>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</si>
  <si>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</si>
  <si>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</si>
  <si>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</si>
  <si>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</si>
  <si>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</si>
  <si>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</si>
  <si>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</si>
  <si>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</si>
  <si>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</si>
  <si>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</si>
  <si>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</si>
  <si>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</si>
  <si>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</si>
  <si>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</si>
  <si>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</si>
  <si>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</si>
  <si>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</si>
  <si>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</si>
  <si>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</si>
  <si>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</si>
  <si>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</si>
  <si>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</si>
  <si>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</si>
  <si>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</si>
  <si>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</si>
  <si>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</si>
  <si>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</si>
  <si>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</si>
  <si>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</si>
  <si>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</si>
  <si>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</si>
  <si>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</si>
  <si>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</si>
  <si>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</si>
  <si>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</si>
  <si>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</si>
  <si>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</si>
  <si>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</si>
  <si>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</si>
  <si>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</si>
  <si>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</si>
  <si>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</si>
  <si>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</si>
  <si>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</si>
  <si>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</si>
  <si>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</si>
  <si>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</si>
  <si>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</si>
  <si>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</si>
  <si>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</si>
  <si>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</si>
  <si>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</si>
  <si>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</si>
  <si>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</si>
  <si>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</si>
  <si>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</si>
  <si>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</si>
  <si>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</si>
  <si>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</si>
  <si>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</si>
  <si>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</si>
  <si>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</si>
  <si>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</si>
  <si>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</si>
  <si>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</si>
  <si>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</si>
  <si>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</si>
  <si>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</si>
  <si>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</si>
  <si>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</si>
  <si>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</si>
  <si>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</si>
  <si>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</si>
  <si>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</si>
  <si>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</si>
  <si>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</si>
  <si>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</si>
  <si>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</si>
  <si>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</si>
  <si>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</si>
  <si>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</si>
  <si>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</si>
  <si>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</si>
  <si>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</si>
  <si>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</si>
  <si>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</si>
  <si>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</si>
  <si>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</si>
  <si>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</si>
  <si>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</si>
  <si>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</si>
  <si>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</si>
  <si>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</si>
  <si>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</si>
  <si>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</si>
  <si>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</si>
  <si>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</si>
  <si>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</si>
  <si>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</si>
  <si>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</si>
  <si>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</si>
  <si>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</si>
  <si>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</si>
  <si>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</si>
  <si>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</si>
  <si>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</si>
  <si>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</si>
  <si>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</si>
  <si>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</si>
  <si>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</si>
  <si>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</si>
  <si>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</si>
  <si>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</si>
  <si>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</si>
  <si>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</si>
  <si>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</si>
  <si>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</si>
  <si>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</si>
  <si>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</si>
  <si>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</si>
  <si>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</si>
  <si>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</si>
  <si>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</si>
  <si>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</si>
  <si>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</si>
  <si>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</si>
  <si>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</si>
  <si>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</si>
  <si>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</si>
  <si>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</si>
  <si>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</si>
  <si>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</si>
  <si>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</si>
  <si>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</si>
  <si>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</si>
  <si>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</si>
  <si>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</si>
  <si>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</si>
  <si>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</si>
  <si>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</si>
  <si>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</si>
  <si>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</si>
  <si>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</si>
  <si>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</si>
  <si>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</si>
  <si>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</si>
  <si>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</si>
  <si>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</si>
  <si>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</si>
  <si>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</si>
  <si>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</si>
  <si>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</si>
  <si>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</si>
  <si>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</si>
  <si>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</si>
  <si>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</si>
  <si>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</si>
  <si>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</si>
  <si>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</si>
  <si>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</si>
  <si>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</si>
  <si>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</si>
  <si>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</si>
  <si>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</si>
  <si>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</si>
  <si>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</si>
  <si>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</si>
  <si>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</si>
  <si>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</si>
  <si>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</si>
  <si>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</si>
  <si>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</si>
  <si>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</si>
  <si>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</si>
  <si>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</si>
  <si>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</si>
  <si>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</si>
  <si>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</si>
  <si>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</si>
  <si>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</si>
  <si>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</si>
  <si>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</si>
  <si>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</si>
  <si>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</si>
  <si>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</si>
  <si>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</si>
  <si>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</si>
  <si>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</si>
  <si>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</si>
  <si>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</si>
  <si>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</si>
  <si>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</si>
  <si>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</si>
  <si>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</si>
  <si>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</si>
  <si>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</si>
  <si>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</si>
  <si>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</si>
  <si>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</si>
  <si>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</si>
  <si>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</si>
  <si>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</si>
  <si>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</si>
  <si>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</si>
  <si>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</si>
  <si>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</si>
  <si>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</si>
  <si>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</si>
  <si>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</si>
  <si>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</si>
  <si>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</si>
  <si>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</si>
  <si>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</si>
  <si>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</si>
  <si>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</si>
  <si>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</si>
  <si>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</si>
  <si>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</si>
  <si>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</si>
  <si>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</si>
  <si>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</si>
  <si>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</si>
  <si>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</si>
  <si>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</si>
  <si>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</si>
  <si>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</si>
  <si>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</si>
  <si>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</si>
  <si>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</si>
  <si>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</si>
  <si>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</si>
  <si>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</si>
  <si>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</si>
  <si>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</si>
  <si>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</si>
  <si>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</si>
  <si>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</si>
  <si>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</si>
  <si>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</si>
  <si>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</si>
  <si>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</si>
  <si>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</si>
  <si>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</si>
  <si>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</si>
  <si>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</si>
  <si>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</si>
  <si>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</si>
  <si>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</si>
  <si>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</si>
  <si>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</si>
  <si>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</si>
  <si>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</si>
  <si>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</si>
  <si>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</si>
  <si>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</si>
  <si>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</si>
  <si>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</si>
  <si>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</si>
  <si>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</si>
  <si>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</si>
  <si>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</si>
  <si>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</si>
  <si>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</si>
  <si>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</si>
  <si>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</si>
  <si>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</si>
  <si>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</si>
  <si>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</si>
  <si>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</si>
  <si>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</si>
  <si>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</si>
  <si>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</si>
  <si>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</si>
  <si>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</si>
  <si>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</si>
  <si>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</si>
  <si>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</si>
  <si>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</si>
  <si>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</si>
  <si>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</si>
  <si>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</si>
  <si>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</si>
  <si>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</si>
  <si>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</si>
  <si>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</si>
  <si>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</si>
  <si>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</si>
  <si>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</si>
  <si>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</si>
  <si>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</si>
  <si>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</si>
  <si>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</si>
  <si>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</si>
  <si>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</si>
  <si>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</si>
  <si>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</si>
  <si>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</si>
  <si>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</si>
  <si>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</si>
  <si>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</si>
  <si>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</si>
  <si>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</si>
  <si>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</si>
  <si>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</si>
  <si>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</si>
  <si>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</si>
  <si>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</si>
  <si>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</si>
  <si>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</si>
  <si>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</si>
  <si>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</si>
  <si>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</si>
  <si>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</si>
  <si>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</si>
  <si>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</si>
  <si>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</si>
  <si>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</si>
  <si>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</si>
  <si>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</si>
  <si>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</si>
  <si>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</si>
  <si>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</si>
  <si>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</si>
  <si>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</si>
  <si>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</si>
  <si>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</si>
  <si>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</si>
  <si>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</si>
  <si>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</si>
  <si>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</si>
  <si>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</si>
  <si>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</si>
  <si>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</si>
  <si>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</si>
  <si>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</si>
  <si>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</si>
  <si>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</si>
  <si>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</si>
  <si>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</si>
  <si>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</si>
  <si>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</si>
  <si>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</si>
  <si>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</si>
  <si>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</si>
  <si>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</si>
  <si>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</si>
  <si>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</si>
  <si>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</si>
  <si>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</si>
  <si>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</si>
  <si>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</si>
  <si>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</si>
  <si>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</si>
  <si>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</si>
  <si>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</si>
  <si>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</si>
  <si>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</si>
  <si>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</si>
  <si>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</si>
  <si>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</si>
  <si>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</si>
  <si>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</si>
  <si>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</si>
  <si>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</si>
  <si>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</si>
  <si>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</si>
  <si>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</si>
  <si>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</si>
  <si>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</si>
  <si>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</si>
  <si>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</si>
  <si>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</si>
  <si>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</si>
  <si>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</si>
  <si>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</si>
  <si>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</si>
  <si>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</si>
  <si>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</si>
  <si>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</si>
  <si>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</si>
  <si>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</si>
  <si>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</si>
  <si>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</si>
  <si>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</si>
  <si>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</si>
  <si>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</si>
  <si>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</si>
  <si>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</si>
  <si>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</si>
  <si>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</si>
  <si>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</si>
  <si>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</si>
  <si>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</si>
  <si>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</si>
  <si>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</si>
  <si>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</si>
  <si>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</si>
  <si>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</si>
  <si>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</si>
  <si>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</si>
  <si>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</si>
  <si>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</si>
  <si>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</si>
  <si>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</si>
  <si>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</si>
  <si>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</si>
  <si>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</si>
  <si>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</si>
  <si>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</si>
  <si>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</si>
  <si>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</si>
  <si>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</si>
  <si>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</si>
  <si>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</si>
  <si>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</si>
  <si>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</si>
  <si>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</si>
  <si>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</si>
  <si>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</si>
  <si>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</si>
  <si>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</si>
  <si>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</si>
  <si>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</si>
  <si>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</si>
  <si>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</si>
  <si>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</si>
  <si>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</si>
  <si>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</si>
  <si>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</si>
  <si>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</si>
  <si>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</si>
  <si>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</si>
  <si>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</si>
  <si>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</si>
  <si>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</si>
  <si>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</si>
  <si>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</si>
  <si>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</si>
  <si>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</si>
  <si>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</si>
  <si>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</si>
  <si>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</si>
  <si>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</si>
  <si>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</si>
  <si>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</si>
  <si>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</si>
  <si>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</si>
  <si>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</si>
  <si>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</si>
  <si>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</si>
  <si>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</si>
  <si>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</si>
  <si>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</si>
  <si>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</si>
  <si>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</si>
  <si>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</si>
  <si>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</si>
  <si>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</si>
  <si>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</si>
  <si>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</si>
  <si>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</si>
  <si>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</si>
  <si>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</si>
  <si>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</si>
  <si>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</si>
  <si>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</si>
  <si>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</si>
  <si>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</si>
  <si>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</si>
  <si>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</si>
  <si>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</si>
  <si>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</si>
  <si>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</si>
  <si>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</si>
  <si>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</si>
  <si>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</si>
  <si>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</si>
  <si>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</si>
  <si>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</si>
  <si>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</si>
  <si>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</si>
  <si>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</si>
  <si>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</si>
  <si>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</si>
  <si>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</si>
  <si>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</si>
  <si>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</si>
  <si>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</si>
  <si>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</si>
  <si>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</si>
  <si>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</si>
  <si>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</si>
  <si>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</si>
  <si>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</si>
  <si>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</si>
  <si>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</si>
  <si>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</si>
  <si>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</si>
  <si>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</si>
  <si>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</si>
  <si>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</si>
  <si>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</si>
  <si>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</si>
  <si>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</si>
  <si>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</si>
  <si>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</si>
  <si>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</si>
  <si>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</si>
  <si>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</si>
  <si>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</si>
  <si>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</si>
  <si>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</si>
  <si>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</si>
  <si>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</si>
  <si>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</si>
  <si>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</si>
  <si>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</si>
  <si>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</si>
  <si>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</si>
  <si>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</si>
  <si>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</si>
  <si>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</si>
  <si>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</si>
  <si>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</si>
  <si>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</si>
  <si>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</si>
  <si>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</si>
  <si>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</si>
  <si>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</si>
  <si>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</si>
  <si>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</si>
  <si>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</si>
  <si>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</si>
  <si>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</si>
  <si>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</si>
  <si>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</si>
  <si>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</si>
  <si>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</si>
  <si>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</si>
  <si>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</si>
  <si>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</si>
  <si>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</si>
  <si>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</si>
  <si>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</si>
  <si>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</si>
  <si>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</si>
  <si>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</si>
  <si>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</si>
  <si>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</si>
  <si>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</si>
  <si>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</si>
  <si>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</si>
  <si>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</si>
  <si>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</si>
  <si>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</si>
  <si>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</si>
  <si>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</si>
  <si>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</si>
  <si>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</si>
  <si>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</si>
  <si>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</si>
  <si>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</si>
  <si>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</si>
  <si>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</si>
  <si>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</si>
  <si>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</si>
  <si>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</si>
  <si>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</si>
  <si>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</si>
  <si>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</si>
  <si>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</si>
  <si>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</si>
  <si>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</si>
  <si>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</si>
  <si>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</si>
  <si>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</si>
  <si>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</si>
  <si>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</si>
  <si>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</si>
  <si>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</si>
  <si>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</si>
  <si>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</si>
  <si>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</si>
  <si>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</si>
  <si>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</si>
  <si>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</si>
  <si>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</si>
  <si>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</si>
  <si>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</si>
  <si>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</si>
  <si>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</si>
  <si>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</si>
  <si>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</si>
  <si>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</si>
  <si>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</si>
  <si>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</si>
  <si>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</si>
  <si>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</si>
  <si>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</si>
  <si>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</si>
  <si>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</si>
  <si>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</si>
  <si>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</si>
  <si>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</si>
  <si>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</si>
  <si>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</si>
  <si>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</si>
  <si>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</si>
  <si>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</si>
  <si>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</si>
  <si>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</si>
  <si>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</si>
  <si>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</si>
  <si>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</si>
  <si>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</si>
  <si>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</si>
  <si>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</si>
  <si>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</si>
  <si>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</si>
  <si>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</si>
  <si>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</si>
  <si>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</si>
  <si>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</si>
  <si>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</si>
  <si>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</si>
  <si>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</si>
  <si>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</si>
  <si>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</si>
  <si>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</si>
  <si>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</si>
  <si>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</si>
  <si>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</si>
  <si>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</si>
  <si>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</si>
  <si>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</si>
  <si>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</si>
  <si>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</si>
  <si>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</si>
  <si>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</si>
  <si>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</si>
  <si>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</si>
  <si>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</si>
  <si>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</si>
  <si>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</si>
  <si>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</si>
  <si>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</si>
  <si>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</si>
  <si>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</si>
  <si>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</si>
  <si>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</si>
  <si>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</si>
  <si>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</si>
  <si>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</si>
  <si>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</si>
  <si>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</si>
  <si>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</si>
  <si>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</si>
  <si>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</si>
  <si>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</si>
  <si>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</si>
  <si>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</si>
  <si>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</si>
  <si>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</si>
  <si>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</si>
  <si>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</si>
  <si>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</si>
  <si>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</si>
  <si>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</si>
  <si>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</si>
  <si>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</si>
  <si>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</si>
  <si>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</si>
  <si>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</si>
  <si>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</si>
  <si>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</si>
  <si>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</si>
  <si>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</si>
  <si>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</si>
  <si>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</si>
  <si>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</si>
  <si>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</si>
  <si>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</si>
  <si>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</si>
  <si>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</si>
  <si>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</si>
  <si>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</si>
  <si>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</si>
  <si>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</si>
  <si>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</si>
  <si>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</si>
  <si>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</si>
  <si>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</si>
  <si>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</si>
  <si>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</si>
  <si>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</si>
  <si>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</si>
  <si>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</si>
  <si>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</si>
  <si>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</si>
  <si>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</si>
  <si>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</si>
  <si>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</si>
  <si>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</si>
  <si>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</si>
  <si>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</si>
  <si>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</si>
  <si>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</si>
  <si>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</si>
  <si>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</si>
  <si>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</si>
  <si>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</si>
  <si>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</si>
  <si>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</si>
  <si>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</si>
  <si>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</si>
  <si>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</si>
  <si>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</si>
  <si>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</si>
  <si>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</si>
  <si>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</si>
  <si>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</si>
  <si>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</si>
  <si>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</si>
  <si>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</si>
  <si>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</si>
  <si>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</si>
  <si>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</si>
  <si>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</si>
  <si>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</si>
  <si>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</si>
  <si>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</si>
  <si>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</si>
  <si>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</si>
  <si>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</si>
  <si>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</si>
  <si>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</si>
  <si>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</si>
  <si>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</si>
  <si>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</si>
  <si>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</si>
  <si>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</si>
  <si>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</si>
  <si>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</si>
  <si>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</si>
  <si>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</si>
  <si>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</si>
  <si>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</si>
  <si>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</si>
  <si>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</si>
  <si>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</si>
  <si>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</si>
  <si>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</si>
  <si>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</si>
  <si>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</si>
  <si>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</si>
  <si>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</si>
  <si>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</si>
  <si>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</si>
  <si>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</si>
  <si>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</si>
  <si>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</si>
  <si>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</si>
  <si>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</si>
  <si>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</si>
  <si>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</si>
  <si>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</si>
  <si>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</si>
  <si>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</si>
  <si>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</si>
  <si>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</si>
  <si>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</si>
  <si>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</si>
  <si>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</si>
  <si>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</si>
  <si>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</si>
  <si>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</si>
  <si>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</si>
  <si>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</si>
  <si>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</si>
  <si>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</si>
  <si>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</si>
  <si>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</si>
  <si>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</si>
  <si>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</si>
  <si>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</si>
  <si>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</si>
  <si>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</si>
  <si>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</si>
  <si>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</si>
  <si>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</si>
  <si>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</si>
  <si>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</si>
  <si>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</si>
  <si>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</si>
  <si>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</si>
  <si>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</si>
  <si>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</si>
  <si>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</si>
  <si>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</si>
  <si>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</si>
  <si>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</si>
  <si>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</si>
  <si>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</si>
  <si>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</si>
  <si>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</si>
  <si>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</si>
  <si>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</si>
  <si>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</si>
  <si>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</si>
  <si>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</si>
  <si>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</si>
  <si>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</si>
  <si>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</si>
  <si>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</si>
  <si>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</si>
  <si>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</si>
  <si>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</si>
  <si>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</si>
  <si>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</si>
  <si>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</si>
  <si>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</si>
  <si>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</si>
  <si>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</si>
  <si>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</si>
  <si>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</si>
  <si>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</si>
  <si>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</si>
  <si>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</si>
  <si>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</si>
  <si>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</si>
  <si>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</si>
  <si>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</si>
  <si>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</si>
  <si>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</si>
  <si>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</si>
  <si>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</si>
  <si>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</si>
  <si>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</si>
  <si>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</si>
  <si>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</si>
  <si>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</si>
  <si>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</si>
  <si>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</si>
  <si>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</si>
  <si>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</si>
  <si>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</si>
  <si>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</si>
  <si>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</si>
  <si>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</si>
  <si>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</si>
  <si>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</si>
  <si>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</si>
  <si>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</si>
  <si>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</si>
  <si>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</si>
  <si>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</si>
  <si>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</si>
  <si>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</si>
  <si>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</si>
  <si>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</si>
  <si>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</si>
  <si>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</si>
  <si>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</si>
  <si>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</si>
  <si>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</si>
  <si>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</si>
  <si>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</si>
  <si>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</si>
  <si>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</si>
  <si>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</si>
  <si>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</si>
  <si>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</si>
  <si>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</si>
  <si>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</si>
  <si>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</si>
  <si>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</si>
  <si>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</si>
  <si>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</si>
  <si>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</si>
  <si>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</si>
  <si>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</si>
  <si>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</si>
  <si>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</si>
  <si>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</si>
  <si>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</si>
  <si>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</si>
  <si>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</si>
  <si>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</si>
  <si>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</si>
  <si>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</si>
  <si>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</si>
  <si>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</si>
  <si>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</si>
  <si>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</si>
  <si>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</si>
  <si>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</si>
  <si>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</si>
  <si>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</si>
  <si>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</si>
  <si>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</si>
  <si>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</si>
  <si>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</si>
  <si>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</si>
  <si>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</si>
  <si>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</si>
  <si>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</si>
  <si>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</si>
  <si>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</si>
  <si>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</si>
  <si>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</si>
  <si>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</si>
  <si>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</si>
  <si>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</si>
  <si>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</si>
  <si>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</si>
  <si>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</si>
  <si>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</si>
  <si>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</si>
  <si>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</si>
  <si>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</si>
  <si>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</si>
  <si>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</si>
  <si>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</si>
  <si>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</si>
  <si>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</si>
  <si>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</si>
  <si>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</si>
  <si>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</si>
  <si>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</si>
  <si>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</si>
  <si>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</si>
  <si>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</si>
  <si>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</si>
  <si>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</si>
  <si>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</si>
  <si>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</si>
  <si>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</si>
  <si>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</si>
  <si>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</si>
  <si>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</si>
  <si>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</si>
  <si>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</si>
  <si>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</si>
  <si>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</si>
  <si>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</si>
  <si>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</si>
  <si>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</si>
  <si>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</si>
  <si>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</si>
  <si>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</si>
  <si>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</si>
  <si>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</si>
  <si>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</si>
  <si>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</si>
  <si>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</si>
  <si>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</si>
  <si>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</si>
  <si>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</si>
  <si>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</si>
  <si>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</si>
  <si>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</si>
  <si>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</si>
  <si>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</si>
  <si>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</si>
  <si>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</si>
  <si>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</si>
  <si>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</si>
  <si>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</si>
  <si>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</si>
  <si>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</si>
  <si>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</si>
  <si>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</si>
  <si>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</si>
  <si>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</si>
  <si>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</si>
  <si>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</si>
  <si>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</si>
  <si>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</si>
  <si>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</si>
  <si>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</si>
  <si>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</si>
  <si>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</si>
  <si>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</si>
  <si>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</si>
  <si>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</si>
  <si>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</si>
  <si>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</si>
  <si>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</si>
  <si>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</si>
  <si>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</si>
  <si>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</si>
  <si>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</si>
  <si>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</si>
  <si>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</si>
  <si>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</si>
  <si>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</si>
  <si>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</si>
  <si>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</si>
  <si>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</si>
  <si>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</si>
  <si>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</si>
  <si>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</si>
  <si>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</si>
  <si>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</si>
  <si>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</si>
  <si>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</si>
  <si>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</si>
  <si>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</si>
  <si>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</si>
  <si>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</si>
  <si>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</si>
  <si>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</si>
  <si>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</si>
  <si>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</si>
  <si>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</si>
  <si>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</si>
  <si>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</si>
  <si>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</si>
  <si>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</si>
  <si>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</si>
  <si>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</si>
  <si>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</si>
  <si>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</si>
  <si>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</si>
  <si>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</si>
  <si>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</si>
  <si>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</si>
  <si>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</si>
  <si>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</si>
  <si>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</si>
  <si>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</si>
  <si>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</si>
  <si>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</si>
  <si>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</si>
  <si>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</si>
  <si>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</si>
  <si>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</si>
  <si>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</si>
  <si>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</si>
  <si>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</si>
  <si>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</si>
  <si>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</si>
  <si>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</si>
  <si>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</si>
  <si>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</si>
  <si>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</si>
  <si>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</si>
  <si>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</si>
  <si>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</si>
  <si>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</si>
  <si>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</si>
  <si>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</si>
  <si>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</si>
  <si>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</si>
  <si>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</si>
  <si>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</si>
  <si>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</si>
  <si>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</si>
  <si>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</si>
  <si>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</si>
  <si>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</si>
  <si>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</si>
  <si>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</si>
  <si>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</si>
  <si>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</si>
  <si>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</si>
  <si>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</si>
  <si>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</si>
  <si>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</si>
  <si>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</si>
  <si>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</si>
  <si>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</si>
  <si>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</si>
  <si>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</si>
  <si>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</si>
  <si>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</si>
  <si>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</si>
  <si>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</si>
  <si>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</si>
  <si>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</si>
  <si>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</si>
  <si>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</si>
  <si>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</si>
  <si>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</si>
  <si>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</si>
  <si>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</si>
  <si>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</si>
  <si>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</si>
  <si>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</si>
  <si>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</si>
  <si>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</si>
  <si>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</si>
  <si>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</si>
  <si>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</si>
  <si>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</si>
  <si>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</si>
  <si>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</si>
  <si>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</si>
  <si>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</si>
  <si>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</si>
  <si>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</si>
  <si>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</si>
  <si>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</si>
  <si>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</si>
  <si>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</si>
  <si>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</si>
  <si>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</si>
  <si>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</si>
  <si>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</si>
  <si>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</si>
  <si>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</si>
  <si>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</si>
  <si>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</si>
  <si>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</si>
  <si>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</si>
  <si>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</si>
  <si>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</si>
  <si>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</si>
  <si>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</si>
  <si>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</si>
  <si>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</si>
  <si>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</si>
  <si>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</si>
  <si>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</si>
  <si>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</si>
  <si>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</si>
  <si>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</si>
  <si>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</si>
  <si>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</si>
  <si>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</si>
  <si>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</si>
  <si>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</si>
  <si>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</si>
  <si>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</si>
  <si>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</si>
  <si>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</si>
  <si>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</si>
  <si>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</si>
  <si>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</si>
  <si>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</si>
  <si>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</si>
  <si>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</si>
  <si>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</si>
  <si>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</si>
  <si>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</si>
  <si>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</si>
  <si>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</si>
  <si>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</si>
  <si>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</si>
  <si>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</si>
  <si>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</si>
  <si>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</si>
  <si>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</si>
  <si>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</si>
  <si>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</si>
  <si>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</si>
  <si>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</si>
  <si>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</si>
  <si>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</si>
  <si>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</si>
  <si>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</si>
  <si>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</si>
  <si>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</si>
  <si>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</si>
  <si>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</si>
  <si>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</si>
  <si>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</si>
  <si>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</si>
  <si>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</si>
  <si>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</si>
  <si>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</si>
  <si>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</si>
  <si>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</si>
  <si>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</si>
  <si>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</si>
  <si>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</si>
  <si>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</si>
  <si>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</si>
  <si>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</si>
  <si>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</si>
  <si>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</si>
  <si>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</si>
  <si>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</si>
  <si>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</si>
  <si>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</si>
  <si>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</si>
  <si>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</si>
  <si>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</si>
  <si>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</si>
  <si>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</si>
  <si>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</si>
  <si>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</si>
  <si>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</si>
  <si>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</si>
  <si>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</si>
  <si>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</si>
  <si>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</si>
  <si>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</si>
  <si>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</si>
  <si>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</si>
  <si>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</si>
  <si>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</si>
  <si>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</si>
  <si>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</si>
  <si>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</si>
  <si>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</si>
  <si>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</si>
  <si>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</si>
  <si>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</si>
  <si>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</si>
  <si>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</si>
  <si>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</si>
  <si>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</si>
  <si>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</si>
  <si>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</si>
  <si>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</si>
  <si>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</si>
  <si>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</si>
  <si>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</si>
  <si>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</si>
  <si>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</si>
  <si>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</si>
  <si>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</si>
  <si>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</si>
  <si>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</si>
  <si>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</si>
  <si>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</si>
  <si>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</si>
  <si>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</si>
  <si>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</si>
  <si>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</si>
  <si>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</si>
  <si>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</si>
  <si>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</si>
  <si>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</si>
  <si>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</si>
  <si>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</si>
  <si>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</si>
  <si>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</si>
  <si>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</si>
  <si>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</si>
  <si>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</si>
  <si>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</si>
  <si>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</si>
  <si>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</si>
  <si>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</si>
  <si>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</si>
  <si>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</si>
  <si>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</si>
  <si>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</si>
  <si>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</si>
  <si>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</si>
  <si>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</si>
  <si>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</si>
  <si>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</si>
  <si>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</si>
  <si>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</si>
  <si>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</si>
  <si>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</si>
  <si>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</si>
  <si>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</si>
  <si>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</si>
  <si>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</si>
  <si>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</si>
  <si>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</si>
  <si>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</si>
  <si>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</si>
  <si>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</si>
  <si>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</si>
  <si>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</si>
  <si>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</si>
  <si>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</si>
  <si>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</si>
  <si>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</si>
  <si>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</si>
  <si>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</si>
  <si>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</si>
  <si>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</si>
  <si>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</si>
  <si>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</si>
  <si>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</si>
  <si>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</si>
  <si>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</si>
  <si>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</si>
  <si>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</si>
  <si>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</si>
  <si>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</si>
  <si>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</si>
  <si>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</si>
  <si>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</si>
  <si>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</si>
  <si>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</si>
  <si>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</si>
  <si>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</si>
  <si>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</si>
  <si>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</si>
  <si>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</si>
  <si>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</si>
  <si>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</si>
  <si>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</si>
  <si>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</si>
  <si>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</si>
  <si>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</si>
  <si>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</si>
  <si>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</si>
  <si>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</si>
  <si>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</si>
  <si>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</si>
  <si>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</si>
  <si>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</si>
  <si>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</si>
  <si>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</si>
  <si>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</si>
  <si>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</si>
  <si>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</si>
  <si>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</si>
  <si>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</si>
  <si>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</si>
  <si>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</si>
  <si>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</si>
  <si>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</si>
  <si>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</si>
  <si>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</si>
  <si>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</si>
  <si>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</si>
  <si>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</si>
  <si>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</si>
  <si>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</si>
  <si>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</si>
  <si>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</si>
  <si>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</si>
  <si>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</si>
  <si>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</si>
  <si>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</si>
  <si>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</si>
  <si>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</si>
  <si>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</si>
  <si>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</si>
  <si>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</si>
  <si>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</si>
  <si>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</si>
  <si>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</si>
  <si>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</si>
  <si>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</si>
  <si>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</si>
  <si>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</si>
  <si>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</si>
  <si>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</si>
  <si>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</si>
  <si>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</si>
  <si>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</si>
  <si>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</si>
  <si>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</si>
  <si>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</si>
  <si>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</si>
  <si>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</si>
  <si>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</si>
  <si>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</si>
  <si>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</si>
  <si>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</si>
  <si>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</si>
  <si>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</si>
  <si>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</si>
  <si>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</si>
  <si>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</si>
  <si>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</si>
  <si>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</si>
  <si>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</si>
  <si>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</si>
  <si>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</si>
  <si>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</si>
  <si>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</si>
  <si>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</si>
  <si>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</si>
  <si>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</si>
  <si>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</si>
  <si>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</si>
  <si>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</si>
  <si>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</si>
  <si>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</si>
  <si>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</si>
  <si>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</si>
  <si>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</si>
  <si>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</si>
  <si>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</si>
  <si>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</si>
  <si>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</si>
  <si>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</si>
  <si>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</si>
  <si>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</si>
  <si>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</si>
  <si>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</si>
  <si>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</si>
  <si>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</si>
  <si>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</si>
  <si>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</si>
  <si>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</si>
  <si>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</si>
  <si>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</si>
  <si>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</si>
  <si>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</si>
  <si>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</si>
  <si>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</si>
  <si>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</si>
  <si>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</si>
  <si>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</si>
  <si>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</si>
  <si>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</si>
  <si>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</si>
  <si>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</si>
  <si>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</si>
  <si>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</si>
  <si>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</si>
  <si>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</si>
  <si>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</si>
  <si>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</si>
  <si>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</si>
  <si>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</si>
  <si>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</si>
  <si>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</si>
  <si>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</si>
  <si>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</si>
  <si>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</si>
  <si>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</si>
  <si>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</si>
  <si>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</si>
  <si>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</si>
  <si>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</si>
  <si>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</si>
  <si>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</si>
  <si>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</si>
  <si>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</si>
  <si>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</si>
  <si>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</si>
  <si>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</si>
  <si>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</si>
  <si>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</si>
  <si>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</si>
  <si>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</si>
  <si>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</si>
  <si>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</si>
  <si>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</si>
  <si>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</si>
  <si>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</si>
  <si>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</si>
  <si>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</si>
  <si>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</si>
  <si>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</si>
  <si>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</si>
  <si>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</si>
  <si>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</si>
  <si>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</si>
  <si>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</si>
  <si>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</si>
  <si>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</si>
  <si>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</si>
  <si>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</si>
  <si>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</si>
  <si>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</si>
  <si>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</si>
  <si>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</si>
  <si>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</si>
  <si>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</si>
  <si>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</si>
  <si>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</si>
  <si>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</si>
  <si>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</si>
  <si>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</si>
  <si>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</si>
  <si>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</si>
  <si>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</si>
  <si>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</si>
  <si>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</si>
  <si>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</si>
  <si>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</si>
  <si>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</si>
  <si>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</si>
  <si>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</si>
  <si>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</si>
  <si>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</si>
  <si>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</si>
  <si>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</si>
  <si>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</si>
  <si>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</si>
  <si>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</si>
  <si>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</si>
  <si>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</si>
  <si>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</si>
  <si>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</si>
  <si>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</si>
  <si>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</si>
  <si>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</si>
  <si>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</si>
  <si>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</si>
  <si>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</si>
  <si>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</si>
  <si>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</si>
  <si>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</si>
  <si>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</si>
  <si>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</si>
  <si>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</si>
  <si>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</si>
  <si>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</si>
  <si>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</si>
  <si>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</si>
  <si>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</si>
  <si>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</si>
  <si>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</si>
  <si>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</si>
  <si>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</si>
  <si>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</si>
  <si>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</si>
  <si>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</si>
  <si>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</si>
  <si>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</si>
  <si>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</si>
  <si>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</si>
  <si>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</si>
  <si>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</si>
  <si>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</si>
  <si>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</si>
  <si>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</si>
  <si>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</si>
  <si>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</si>
  <si>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</si>
  <si>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</si>
  <si>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</si>
  <si>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</si>
  <si>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</si>
  <si>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</si>
  <si>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</si>
  <si>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</si>
  <si>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</si>
  <si>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</si>
  <si>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</si>
  <si>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</si>
  <si>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</si>
  <si>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</si>
  <si>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</si>
  <si>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</si>
  <si>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</si>
  <si>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</si>
  <si>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</si>
  <si>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</si>
  <si>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</si>
  <si>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</si>
  <si>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</si>
  <si>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</si>
  <si>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</si>
  <si>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</si>
  <si>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</si>
  <si>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</si>
  <si>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</si>
  <si>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</si>
  <si>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</si>
  <si>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</si>
  <si>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</si>
  <si>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</si>
  <si>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</si>
  <si>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</si>
  <si>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</si>
  <si>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</si>
  <si>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</si>
  <si>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</si>
  <si>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</si>
  <si>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</si>
  <si>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</si>
  <si>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</si>
  <si>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</si>
  <si>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</si>
  <si>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</si>
  <si>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</si>
  <si>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</si>
  <si>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</si>
  <si>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</si>
  <si>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</si>
  <si>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</si>
  <si>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</si>
  <si>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</si>
  <si>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</si>
  <si>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</si>
  <si>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</si>
  <si>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</si>
  <si>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</si>
  <si>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</si>
  <si>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</si>
  <si>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</si>
  <si>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</si>
  <si>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</si>
  <si>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</si>
  <si>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</si>
  <si>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</si>
  <si>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</si>
  <si>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</si>
  <si>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</si>
  <si>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</si>
  <si>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</si>
  <si>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</si>
  <si>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</si>
  <si>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</si>
  <si>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</si>
  <si>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</si>
  <si>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</si>
  <si>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</si>
  <si>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</si>
  <si>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</si>
  <si>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</si>
  <si>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</si>
  <si>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</si>
  <si>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</si>
  <si>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</si>
  <si>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</si>
  <si>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</si>
  <si>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</si>
  <si>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</si>
  <si>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</si>
  <si>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</si>
  <si>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</si>
  <si>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</si>
  <si>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</si>
  <si>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</si>
  <si>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</si>
  <si>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</si>
  <si>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</si>
  <si>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</si>
  <si>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</si>
  <si>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</si>
  <si>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</si>
  <si>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</si>
  <si>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</si>
  <si>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</si>
  <si>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</si>
  <si>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</si>
  <si>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</si>
  <si>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</si>
  <si>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</si>
  <si>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</si>
  <si>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</si>
  <si>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</si>
  <si>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</si>
  <si>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</si>
  <si>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</si>
  <si>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</si>
  <si>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</si>
  <si>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</si>
  <si>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</si>
  <si>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</si>
  <si>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</si>
  <si>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</si>
  <si>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</si>
  <si>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</si>
  <si>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</si>
  <si>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</si>
  <si>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</si>
  <si>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</si>
  <si>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</si>
  <si>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</si>
  <si>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</si>
  <si>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</si>
  <si>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</si>
  <si>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</si>
  <si>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</si>
  <si>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</si>
  <si>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</si>
  <si>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</si>
  <si>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</si>
  <si>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</si>
  <si>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</si>
  <si>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</si>
  <si>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</si>
  <si>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</si>
  <si>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</si>
  <si>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</si>
  <si>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</si>
  <si>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</si>
  <si>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</si>
  <si>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</si>
  <si>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</si>
  <si>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</si>
  <si>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</si>
  <si>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</si>
  <si>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</si>
  <si>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</si>
  <si>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</si>
  <si>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</si>
  <si>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</si>
  <si>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</si>
  <si>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</si>
  <si>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</si>
  <si>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</si>
  <si>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</si>
  <si>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</si>
  <si>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</si>
  <si>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</si>
  <si>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</si>
  <si>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</si>
  <si>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</si>
  <si>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</si>
  <si>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</si>
  <si>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</si>
  <si>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</si>
  <si>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</si>
  <si>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</si>
  <si>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</si>
  <si>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</si>
  <si>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</si>
  <si>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</si>
  <si>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</si>
  <si>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</si>
  <si>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</si>
  <si>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</si>
  <si>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</si>
  <si>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</si>
  <si>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</si>
  <si>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</si>
  <si>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</si>
  <si>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</si>
  <si>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</si>
  <si>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</si>
  <si>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</si>
  <si>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</si>
  <si>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</si>
  <si>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</si>
  <si>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</si>
  <si>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</si>
  <si>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</si>
  <si>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</si>
  <si>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</si>
  <si>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</si>
  <si>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</si>
  <si>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</si>
  <si>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</si>
  <si>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</si>
  <si>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</si>
  <si>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</si>
  <si>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</si>
  <si>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</si>
  <si>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</si>
  <si>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</si>
  <si>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</si>
  <si>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</si>
  <si>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</si>
  <si>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</si>
  <si>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</si>
  <si>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</si>
  <si>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</si>
  <si>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</si>
  <si>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</si>
  <si>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</si>
  <si>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</si>
  <si>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</si>
  <si>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</si>
  <si>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</si>
  <si>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</si>
  <si>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</si>
  <si>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</si>
  <si>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</si>
  <si>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</si>
  <si>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</si>
  <si>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</si>
  <si>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</si>
  <si>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</si>
  <si>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</si>
  <si>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</si>
  <si>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</si>
  <si>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</si>
  <si>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</si>
  <si>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</si>
  <si>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</si>
  <si>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</si>
  <si>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</si>
  <si>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</si>
  <si>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</si>
  <si>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</si>
  <si>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</si>
  <si>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</si>
  <si>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</si>
  <si>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</si>
  <si>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</si>
  <si>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</si>
  <si>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</si>
  <si>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</si>
  <si>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</si>
  <si>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</si>
  <si>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</si>
  <si>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</si>
  <si>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</si>
  <si>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</si>
  <si>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</si>
  <si>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</si>
  <si>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</si>
  <si>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</si>
  <si>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</si>
  <si>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</si>
  <si>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</si>
  <si>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</si>
  <si>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</si>
  <si>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</si>
  <si>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</si>
  <si>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</si>
  <si>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</si>
  <si>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</si>
  <si>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</si>
  <si>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</si>
  <si>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</si>
  <si>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</si>
  <si>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</si>
  <si>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</si>
  <si>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</si>
  <si>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</si>
  <si>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</si>
  <si>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</si>
  <si>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</si>
  <si>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</si>
  <si>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</si>
  <si>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</si>
  <si>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</si>
  <si>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</si>
  <si>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</si>
  <si>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</si>
  <si>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</si>
  <si>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</si>
  <si>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</si>
  <si>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</si>
  <si>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</si>
  <si>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</si>
  <si>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</si>
  <si>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</si>
  <si>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</si>
  <si>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</si>
  <si>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</si>
  <si>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</si>
  <si>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</si>
  <si>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</si>
  <si>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</si>
  <si>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</si>
  <si>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</si>
  <si>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</si>
  <si>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</si>
  <si>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</si>
  <si>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</si>
  <si>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</si>
  <si>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</si>
  <si>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</si>
  <si>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</si>
  <si>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</si>
  <si>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</si>
  <si>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</si>
  <si>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</si>
  <si>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</si>
  <si>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</si>
  <si>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</si>
  <si>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</si>
  <si>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</si>
  <si>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</si>
  <si>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</si>
  <si>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</si>
  <si>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</si>
  <si>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</si>
  <si>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</si>
  <si>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</si>
  <si>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</si>
  <si>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</si>
  <si>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</si>
  <si>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</si>
  <si>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</si>
  <si>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</si>
  <si>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</si>
  <si>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</si>
  <si>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</si>
  <si>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</si>
  <si>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</si>
  <si>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</si>
  <si>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</si>
  <si>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</si>
  <si>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</si>
  <si>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</si>
  <si>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</si>
  <si>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</si>
  <si>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</si>
  <si>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</si>
  <si>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</si>
  <si>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</si>
  <si>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</si>
  <si>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</si>
  <si>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</si>
  <si>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</si>
  <si>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</si>
  <si>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</si>
  <si>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</si>
  <si>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</si>
  <si>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</si>
  <si>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</si>
  <si>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</si>
  <si>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</si>
  <si>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</si>
  <si>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</si>
  <si>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</si>
  <si>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</si>
  <si>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</si>
  <si>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</si>
  <si>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</si>
  <si>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</si>
  <si>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</si>
  <si>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</si>
  <si>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</si>
  <si>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</si>
  <si>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</si>
  <si>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</si>
  <si>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</si>
  <si>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</si>
  <si>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</si>
  <si>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</si>
  <si>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</si>
  <si>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</si>
  <si>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</si>
  <si>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</si>
  <si>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</si>
  <si>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</si>
  <si>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</si>
  <si>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</si>
  <si>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</si>
  <si>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</si>
  <si>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</si>
  <si>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</si>
  <si>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</si>
  <si>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</si>
  <si>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</si>
  <si>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</si>
  <si>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</si>
  <si>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</si>
  <si>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</si>
  <si>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</si>
  <si>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</si>
  <si>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</si>
  <si>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</si>
  <si>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</si>
  <si>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</si>
  <si>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</si>
  <si>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</si>
  <si>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</si>
  <si>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</si>
  <si>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</si>
  <si>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</si>
  <si>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</si>
  <si>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</si>
  <si>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</si>
  <si>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</si>
  <si>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</si>
  <si>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</si>
  <si>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</si>
  <si>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</si>
  <si>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</si>
  <si>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</si>
  <si>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</si>
  <si>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</si>
  <si>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</si>
  <si>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</si>
  <si>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</si>
  <si>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</si>
  <si>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</si>
  <si>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</si>
  <si>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</si>
  <si>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</si>
  <si>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</si>
  <si>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</si>
  <si>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</si>
  <si>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</si>
  <si>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</si>
  <si>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</si>
  <si>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</si>
  <si>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</si>
  <si>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</si>
  <si>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</si>
  <si>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</si>
  <si>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</si>
  <si>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</si>
  <si>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</si>
  <si>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</si>
  <si>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</si>
  <si>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</si>
  <si>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</si>
  <si>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</si>
  <si>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</si>
  <si>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</si>
  <si>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</si>
  <si>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</si>
  <si>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</si>
  <si>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</si>
  <si>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</si>
  <si>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</si>
  <si>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</si>
  <si>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</si>
  <si>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</si>
  <si>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</si>
  <si>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</si>
  <si>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</si>
  <si>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</si>
  <si>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</si>
  <si>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</si>
  <si>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</si>
  <si>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</si>
  <si>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</si>
  <si>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</si>
  <si>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</si>
  <si>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</si>
  <si>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</si>
  <si>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</si>
  <si>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</si>
  <si>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</si>
  <si>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</si>
  <si>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</si>
  <si>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</si>
  <si>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</si>
  <si>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</si>
  <si>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</si>
  <si>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</si>
  <si>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</si>
  <si>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</si>
  <si>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</si>
  <si>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</si>
  <si>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</si>
  <si>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</si>
  <si>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</si>
  <si>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</si>
  <si>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</si>
  <si>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</si>
  <si>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</si>
  <si>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</si>
  <si>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</si>
  <si>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</si>
  <si>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</si>
  <si>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</si>
  <si>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</si>
  <si>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</si>
  <si>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</si>
  <si>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</si>
  <si>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</si>
  <si>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</si>
  <si>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</si>
  <si>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</si>
  <si>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</si>
  <si>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</si>
  <si>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</si>
  <si>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</si>
  <si>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</si>
  <si>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</si>
  <si>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</si>
  <si>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</si>
  <si>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</si>
  <si>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</si>
  <si>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</si>
  <si>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</si>
  <si>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</si>
  <si>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</si>
  <si>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</si>
  <si>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</si>
  <si>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</si>
  <si>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</si>
  <si>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</si>
  <si>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</si>
  <si>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</si>
  <si>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</si>
  <si>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</si>
  <si>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</si>
  <si>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</si>
  <si>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</si>
  <si>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</si>
  <si>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</si>
  <si>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</si>
  <si>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</si>
  <si>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</si>
  <si>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</si>
  <si>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</si>
  <si>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</si>
  <si>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</si>
  <si>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</si>
  <si>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</si>
  <si>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</si>
  <si>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</si>
  <si>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</si>
  <si>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</si>
  <si>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</si>
  <si>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</si>
  <si>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</si>
  <si>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</si>
  <si>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</si>
  <si>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</si>
  <si>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</si>
  <si>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</si>
  <si>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</si>
  <si>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</si>
  <si>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</si>
  <si>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</si>
  <si>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</si>
  <si>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</si>
  <si>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</si>
  <si>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</si>
  <si>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</si>
  <si>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</si>
  <si>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</si>
  <si>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</si>
  <si>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</si>
  <si>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</si>
  <si>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</si>
  <si>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</si>
  <si>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</si>
  <si>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</si>
  <si>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</si>
  <si>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</si>
  <si>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</si>
  <si>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</si>
  <si>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</si>
  <si>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</si>
  <si>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</si>
  <si>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</si>
  <si>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</si>
  <si>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</si>
  <si>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</si>
  <si>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</si>
  <si>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</si>
  <si>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</si>
  <si>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</si>
  <si>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</si>
  <si>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</si>
  <si>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</si>
  <si>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</si>
  <si>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</si>
  <si>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</si>
  <si>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</si>
  <si>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</si>
  <si>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</si>
  <si>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</si>
  <si>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</si>
  <si>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</si>
  <si>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</si>
  <si>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</si>
  <si>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</si>
  <si>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</si>
  <si>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</si>
  <si>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</si>
  <si>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</si>
  <si>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</si>
  <si>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</si>
  <si>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</si>
  <si>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</si>
  <si>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</si>
  <si>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</si>
  <si>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</si>
  <si>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</si>
  <si>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</si>
  <si>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</si>
  <si>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</si>
  <si>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</si>
  <si>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</si>
  <si>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</si>
  <si>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</si>
  <si>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</si>
  <si>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</si>
  <si>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</si>
  <si>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</si>
  <si>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</si>
  <si>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</si>
  <si>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</si>
  <si>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</si>
  <si>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</si>
  <si>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</si>
  <si>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</si>
  <si>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</si>
  <si>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</si>
  <si>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</si>
  <si>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</si>
  <si>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</si>
  <si>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</si>
  <si>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</si>
  <si>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</si>
  <si>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</si>
  <si>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</si>
  <si>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</si>
  <si>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</si>
  <si>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</si>
  <si>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</si>
  <si>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</si>
  <si>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</si>
  <si>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</si>
  <si>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</si>
  <si>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</si>
  <si>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</si>
  <si>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</si>
  <si>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</si>
  <si>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</si>
  <si>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</si>
  <si>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</si>
  <si>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</si>
  <si>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</si>
  <si>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</si>
  <si>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</si>
  <si>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</si>
  <si>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</si>
  <si>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</si>
  <si>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</si>
  <si>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</si>
  <si>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</si>
  <si>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</si>
  <si>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</si>
  <si>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</si>
  <si>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</si>
  <si>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</si>
  <si>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</si>
  <si>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</si>
  <si>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</si>
  <si>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</si>
  <si>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</si>
  <si>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</si>
  <si>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</si>
  <si>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</si>
  <si>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</si>
  <si>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</si>
  <si>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</si>
  <si>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</si>
  <si>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</si>
  <si>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</si>
  <si>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</si>
  <si>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</si>
  <si>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</si>
  <si>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</si>
  <si>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</si>
  <si>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</si>
  <si>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</si>
  <si>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</si>
  <si>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</si>
  <si>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</si>
  <si>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</si>
  <si>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</si>
  <si>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</si>
  <si>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</si>
  <si>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</si>
  <si>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</si>
  <si>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</si>
  <si>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</si>
  <si>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</si>
  <si>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</si>
  <si>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</si>
  <si>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</si>
  <si>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</si>
  <si>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</si>
  <si>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</si>
  <si>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</si>
  <si>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</si>
  <si>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</si>
  <si>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</si>
  <si>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</si>
  <si>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</si>
  <si>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</si>
  <si>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</si>
  <si>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</si>
  <si>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</si>
  <si>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</si>
  <si>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</si>
  <si>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</si>
  <si>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</si>
  <si>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</si>
  <si>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</si>
  <si>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</si>
  <si>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</si>
  <si>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</si>
  <si>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</si>
  <si>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</si>
  <si>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</si>
  <si>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</si>
  <si>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</si>
  <si>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</si>
  <si>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</si>
  <si>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</si>
  <si>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</si>
  <si>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</si>
  <si>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</si>
  <si>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</si>
  <si>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</si>
  <si>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</si>
  <si>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</si>
  <si>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</si>
  <si>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</si>
  <si>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</si>
  <si>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</si>
  <si>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</si>
  <si>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</si>
  <si>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</si>
  <si>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</si>
  <si>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</si>
  <si>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</si>
  <si>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</si>
  <si>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</si>
  <si>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</si>
  <si>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</si>
  <si>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</si>
  <si>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</si>
  <si>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</si>
  <si>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</si>
  <si>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</si>
  <si>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</si>
  <si>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</si>
  <si>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</si>
  <si>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</si>
  <si>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</si>
  <si>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</si>
  <si>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</si>
  <si>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</si>
  <si>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</si>
  <si>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</si>
  <si>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</si>
  <si>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</si>
  <si>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</si>
  <si>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</si>
  <si>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</si>
  <si>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</si>
  <si>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</si>
  <si>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</si>
  <si>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</si>
  <si>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</si>
  <si>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</si>
  <si>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</si>
  <si>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</si>
  <si>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</si>
  <si>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</si>
  <si>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</si>
  <si>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</si>
  <si>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</si>
  <si>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</si>
  <si>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</si>
  <si>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</si>
  <si>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</si>
  <si>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</si>
  <si>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</si>
  <si>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</si>
  <si>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</si>
  <si>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</si>
  <si>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</si>
  <si>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</si>
  <si>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</si>
  <si>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</si>
  <si>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</si>
  <si>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</si>
  <si>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</si>
  <si>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</si>
  <si>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</si>
  <si>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</si>
  <si>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</si>
  <si>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</si>
  <si>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</si>
  <si>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</si>
  <si>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</si>
  <si>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</si>
  <si>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</si>
  <si>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</si>
  <si>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</si>
  <si>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</si>
  <si>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</si>
  <si>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</si>
  <si>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</si>
  <si>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</si>
  <si>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</si>
  <si>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</si>
  <si>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</si>
  <si>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</si>
  <si>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</si>
  <si>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</si>
  <si>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</si>
  <si>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</si>
  <si>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</si>
  <si>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</si>
  <si>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</si>
  <si>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</si>
  <si>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</si>
  <si>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</si>
  <si>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</si>
  <si>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</si>
  <si>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</si>
  <si>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</si>
  <si>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</si>
  <si>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</si>
  <si>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</si>
  <si>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</si>
  <si>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</si>
  <si>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</si>
  <si>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</si>
  <si>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</si>
  <si>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</si>
  <si>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</si>
  <si>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</si>
  <si>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</si>
  <si>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</si>
  <si>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</si>
  <si>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</si>
  <si>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</si>
  <si>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</si>
  <si>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</si>
  <si>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</si>
  <si>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</si>
  <si>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</si>
  <si>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</si>
  <si>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</si>
  <si>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</si>
  <si>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</si>
  <si>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</si>
  <si>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</si>
  <si>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</si>
  <si>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</si>
  <si>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</si>
  <si>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</si>
  <si>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</si>
  <si>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</si>
  <si>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</si>
  <si>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</si>
  <si>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</si>
  <si>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</si>
  <si>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</si>
  <si>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</si>
  <si>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</si>
  <si>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</si>
  <si>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</si>
  <si>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</si>
  <si>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</si>
  <si>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</si>
  <si>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</si>
  <si>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</si>
  <si>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</si>
  <si>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</si>
  <si>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</si>
  <si>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</si>
  <si>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</si>
  <si>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</si>
  <si>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</si>
  <si>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</si>
  <si>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</si>
  <si>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</si>
  <si>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</si>
  <si>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</si>
  <si>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</si>
  <si>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</si>
  <si>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</si>
  <si>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</si>
  <si>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</si>
  <si>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</si>
  <si>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</si>
  <si>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</si>
  <si>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</si>
  <si>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</si>
  <si>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</si>
  <si>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</si>
  <si>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</si>
  <si>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</si>
  <si>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</si>
  <si>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</si>
  <si>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</si>
  <si>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</si>
  <si>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</si>
  <si>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</si>
  <si>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</si>
  <si>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</si>
  <si>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</si>
  <si>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</si>
  <si>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</si>
  <si>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</si>
  <si>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</si>
  <si>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</si>
  <si>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</si>
  <si>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</si>
  <si>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</si>
  <si>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</si>
  <si>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</si>
  <si>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</si>
  <si>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</si>
  <si>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</si>
  <si>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</si>
  <si>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</si>
  <si>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</si>
  <si>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</si>
  <si>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</si>
  <si>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</si>
  <si>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</si>
  <si>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</si>
  <si>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</si>
  <si>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</si>
  <si>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</si>
  <si>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</si>
  <si>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</si>
  <si>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</si>
  <si>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</si>
  <si>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</si>
  <si>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</si>
  <si>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</si>
  <si>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</si>
  <si>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</si>
  <si>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</si>
  <si>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</si>
  <si>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</si>
  <si>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</si>
  <si>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</si>
  <si>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</si>
  <si>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</si>
  <si>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</si>
  <si>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</si>
  <si>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</si>
  <si>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</si>
  <si>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</si>
  <si>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</si>
  <si>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</si>
  <si>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</si>
  <si>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</si>
  <si>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</si>
  <si>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</si>
  <si>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</si>
  <si>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</si>
  <si>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</si>
  <si>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</si>
  <si>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</si>
  <si>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</si>
  <si>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</si>
  <si>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</si>
  <si>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</si>
  <si>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</si>
  <si>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</si>
  <si>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</si>
  <si>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</si>
  <si>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</si>
  <si>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</si>
  <si>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</si>
  <si>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</si>
  <si>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</si>
  <si>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</si>
  <si>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</si>
  <si>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</si>
  <si>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</si>
  <si>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</si>
  <si>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</si>
  <si>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</si>
  <si>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</si>
  <si>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</si>
  <si>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</si>
  <si>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</si>
  <si>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</si>
  <si>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</si>
  <si>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</si>
  <si>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</si>
  <si>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</si>
  <si>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</si>
  <si>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</si>
  <si>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</si>
  <si>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</si>
  <si>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</si>
  <si>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</si>
  <si>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</si>
  <si>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</si>
  <si>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</si>
  <si>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</si>
  <si>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</si>
  <si>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</si>
  <si>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</si>
  <si>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</si>
  <si>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</si>
  <si>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</si>
  <si>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</si>
  <si>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</si>
  <si>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</si>
  <si>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</si>
  <si>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</si>
  <si>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</si>
  <si>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</si>
  <si>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</si>
  <si>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</si>
  <si>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</si>
  <si>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</si>
  <si>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</si>
  <si>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</si>
  <si>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</si>
  <si>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</si>
  <si>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</si>
  <si>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</si>
  <si>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</si>
  <si>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</si>
  <si>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</si>
  <si>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</si>
  <si>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</si>
  <si>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</si>
  <si>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</si>
  <si>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</si>
  <si>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</si>
  <si>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</si>
  <si>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</si>
  <si>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</si>
  <si>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</si>
  <si>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</si>
  <si>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</si>
  <si>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</si>
  <si>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</si>
  <si>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</si>
  <si>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</si>
  <si>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</si>
  <si>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</si>
  <si>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</si>
  <si>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</si>
  <si>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</si>
  <si>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</si>
  <si>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</si>
  <si>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</si>
  <si>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</si>
  <si>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</si>
  <si>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</si>
  <si>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</si>
  <si>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</si>
  <si>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</si>
  <si>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</si>
  <si>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</si>
  <si>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</si>
  <si>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</si>
  <si>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</si>
  <si>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</si>
  <si>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</si>
  <si>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</si>
  <si>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</si>
  <si>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</si>
  <si>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</si>
  <si>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</si>
  <si>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</si>
  <si>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</si>
  <si>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</si>
  <si>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</si>
  <si>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</si>
  <si>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</si>
  <si>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</si>
  <si>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</si>
  <si>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</si>
  <si>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</si>
  <si>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</si>
  <si>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</si>
  <si>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</si>
  <si>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</si>
  <si>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</si>
  <si>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</si>
  <si>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</si>
  <si>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</si>
  <si>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</si>
  <si>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</si>
  <si>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</si>
  <si>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</si>
  <si>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</si>
  <si>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</si>
  <si>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</si>
  <si>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</si>
  <si>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</si>
  <si>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</si>
  <si>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</si>
  <si>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</si>
  <si>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</si>
  <si>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</si>
  <si>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</si>
  <si>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</si>
  <si>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</si>
  <si>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</si>
  <si>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</si>
  <si>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</si>
  <si>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</si>
  <si>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</si>
  <si>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</si>
  <si>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</si>
  <si>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</si>
  <si>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</si>
  <si>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</si>
  <si>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</si>
  <si>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</si>
  <si>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</si>
  <si>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</si>
  <si>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</si>
  <si>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</si>
  <si>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</si>
  <si>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</si>
  <si>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</si>
  <si>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</si>
  <si>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</si>
  <si>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</si>
  <si>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</si>
  <si>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</si>
  <si>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</si>
  <si>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</si>
  <si>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</si>
  <si>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</si>
  <si>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</si>
  <si>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</si>
  <si>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</si>
  <si>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</si>
  <si>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</si>
  <si>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</si>
  <si>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</si>
  <si>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</si>
  <si>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</si>
  <si>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</si>
  <si>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</si>
  <si>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</si>
  <si>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</si>
  <si>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</si>
  <si>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</si>
  <si>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</si>
  <si>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</si>
  <si>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</si>
  <si>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</si>
  <si>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</si>
  <si>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</si>
  <si>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</si>
  <si>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</si>
  <si>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</si>
  <si>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</si>
  <si>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</si>
  <si>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</si>
  <si>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</si>
  <si>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</si>
  <si>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</si>
  <si>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</si>
  <si>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</si>
  <si>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</si>
  <si>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</si>
  <si>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</si>
  <si>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</si>
  <si>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</si>
  <si>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</si>
  <si>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</si>
  <si>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</si>
  <si>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</si>
  <si>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</si>
  <si>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</si>
  <si>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</si>
  <si>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</si>
  <si>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</si>
  <si>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</si>
  <si>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</si>
  <si>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</si>
  <si>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</si>
  <si>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</si>
  <si>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</si>
  <si>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</si>
  <si>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</si>
  <si>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</si>
  <si>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</si>
  <si>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</si>
  <si>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</si>
  <si>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</si>
  <si>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</si>
  <si>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</si>
  <si>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</si>
  <si>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</si>
  <si>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</si>
  <si>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</si>
  <si>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</si>
  <si>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</si>
  <si>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</si>
  <si>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</si>
  <si>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</si>
  <si>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</si>
  <si>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</si>
  <si>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</si>
  <si>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</si>
  <si>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</si>
  <si>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</si>
  <si>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</si>
  <si>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</si>
  <si>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</si>
  <si>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</si>
  <si>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</si>
  <si>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</si>
  <si>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</si>
  <si>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</si>
  <si>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</si>
  <si>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</si>
  <si>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</si>
  <si>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</si>
  <si>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</si>
  <si>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</si>
  <si>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</si>
  <si>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</si>
  <si>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</si>
  <si>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</si>
  <si>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</si>
  <si>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</si>
  <si>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</si>
  <si>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</si>
  <si>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</si>
  <si>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</si>
  <si>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</si>
  <si>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</si>
  <si>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</si>
  <si>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</si>
  <si>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</si>
  <si>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</si>
  <si>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</si>
  <si>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</si>
  <si>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</si>
  <si>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</si>
  <si>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</si>
  <si>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</si>
  <si>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</si>
  <si>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</si>
  <si>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</si>
  <si>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</si>
  <si>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</si>
  <si>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</si>
  <si>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</si>
  <si>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</si>
  <si>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</si>
  <si>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</si>
  <si>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</si>
  <si>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</si>
  <si>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</si>
  <si>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</si>
  <si>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</si>
  <si>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</si>
  <si>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</si>
  <si>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</si>
  <si>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</si>
  <si>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</si>
  <si>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</si>
  <si>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</si>
  <si>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</si>
  <si>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</si>
  <si>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</si>
  <si>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</si>
  <si>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</si>
  <si>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</si>
  <si>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</si>
  <si>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</si>
  <si>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</si>
  <si>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</si>
  <si>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</si>
  <si>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</si>
  <si>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</si>
  <si>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</si>
  <si>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</si>
  <si>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</si>
  <si>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</si>
  <si>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</si>
  <si>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</si>
  <si>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</si>
  <si>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</si>
  <si>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</si>
  <si>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</si>
  <si>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</si>
  <si>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</si>
  <si>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</si>
  <si>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</si>
  <si>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</si>
  <si>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</si>
  <si>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</si>
  <si>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</si>
  <si>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</si>
  <si>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</si>
  <si>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</si>
  <si>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</si>
  <si>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</si>
  <si>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</si>
  <si>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</si>
  <si>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</si>
  <si>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</si>
  <si>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</si>
  <si>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</si>
  <si>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</si>
  <si>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</si>
  <si>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</si>
  <si>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</si>
  <si>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</si>
  <si>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</si>
  <si>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</si>
  <si>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</si>
  <si>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</si>
  <si>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</si>
  <si>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</si>
  <si>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</si>
  <si>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</si>
  <si>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</si>
  <si>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</si>
  <si>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</si>
  <si>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</si>
  <si>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</si>
  <si>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</si>
  <si>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</si>
  <si>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</si>
  <si>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</si>
  <si>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</si>
  <si>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</si>
  <si>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</si>
  <si>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</si>
  <si>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</si>
  <si>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</si>
  <si>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</si>
  <si>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</si>
  <si>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</si>
  <si>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</si>
  <si>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</si>
  <si>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</si>
  <si>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</si>
  <si>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</si>
  <si>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</si>
  <si>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</si>
  <si>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</si>
  <si>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</si>
  <si>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</si>
  <si>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</si>
  <si>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</si>
  <si>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</si>
  <si>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</si>
  <si>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</si>
  <si>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</si>
  <si>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</si>
  <si>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</si>
  <si>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</si>
  <si>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</si>
  <si>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</si>
  <si>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</si>
  <si>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</si>
  <si>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</si>
  <si>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</si>
  <si>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</si>
  <si>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</si>
  <si>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</si>
  <si>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</si>
  <si>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</si>
  <si>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</si>
  <si>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</si>
  <si>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</si>
  <si>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</si>
  <si>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</si>
  <si>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</si>
  <si>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</si>
  <si>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</si>
  <si>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</si>
  <si>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</si>
  <si>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</si>
  <si>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</si>
  <si>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</si>
  <si>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</si>
  <si>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</si>
  <si>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</si>
  <si>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</si>
  <si>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</si>
  <si>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</si>
  <si>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</si>
  <si>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</si>
  <si>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</si>
  <si>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</si>
  <si>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</si>
  <si>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</si>
  <si>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</si>
  <si>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</si>
  <si>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</si>
  <si>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</si>
  <si>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</si>
  <si>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</si>
  <si>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</si>
  <si>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</si>
  <si>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</si>
  <si>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</si>
  <si>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</si>
  <si>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</si>
  <si>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</si>
  <si>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</si>
  <si>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</si>
  <si>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</si>
  <si>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</si>
  <si>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</si>
  <si>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</si>
  <si>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</si>
  <si>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</si>
  <si>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</si>
  <si>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</si>
  <si>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</si>
  <si>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</si>
  <si>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</si>
  <si>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</si>
  <si>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</si>
  <si>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</si>
  <si>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</si>
  <si>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</si>
  <si>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</si>
  <si>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</si>
  <si>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</si>
  <si>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</si>
  <si>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</si>
  <si>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</si>
  <si>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</si>
  <si>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</si>
  <si>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</si>
  <si>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</si>
  <si>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</si>
  <si>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</si>
  <si>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</si>
  <si>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</si>
  <si>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</si>
  <si>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</si>
  <si>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</si>
  <si>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</si>
  <si>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</si>
  <si>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</si>
  <si>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</si>
  <si>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</si>
  <si>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</si>
  <si>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</si>
  <si>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</si>
  <si>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</si>
  <si>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</si>
  <si>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</si>
  <si>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</si>
  <si>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</si>
  <si>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</si>
  <si>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</si>
  <si>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</si>
  <si>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</si>
  <si>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</si>
  <si>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</si>
  <si>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</si>
  <si>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</si>
  <si>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</si>
  <si>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</si>
  <si>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</si>
  <si>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</si>
  <si>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</si>
  <si>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</si>
  <si>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</si>
  <si>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</si>
  <si>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</si>
  <si>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</si>
  <si>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</si>
  <si>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</si>
  <si>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</si>
  <si>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</si>
  <si>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</si>
  <si>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</si>
  <si>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</si>
  <si>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</si>
  <si>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</si>
  <si>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</si>
  <si>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</si>
  <si>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</si>
  <si>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</si>
  <si>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</si>
  <si>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</si>
  <si>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</si>
  <si>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</si>
  <si>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</si>
  <si>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</si>
  <si>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</si>
  <si>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</si>
  <si>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</si>
  <si>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</si>
  <si>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</si>
  <si>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</si>
  <si>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</si>
  <si>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</si>
  <si>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</si>
  <si>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</si>
  <si>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</si>
  <si>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</si>
  <si>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</si>
  <si>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</si>
  <si>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</si>
  <si>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</si>
  <si>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</si>
  <si>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</si>
  <si>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</si>
  <si>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</si>
  <si>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</si>
  <si>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</si>
  <si>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</si>
  <si>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</si>
  <si>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</si>
  <si>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</si>
  <si>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</si>
  <si>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</si>
  <si>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</si>
  <si>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</si>
  <si>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</si>
  <si>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</si>
  <si>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</si>
  <si>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</si>
  <si>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</si>
  <si>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</si>
  <si>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</si>
  <si>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</si>
  <si>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</si>
  <si>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</si>
  <si>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</si>
  <si>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</si>
  <si>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</si>
  <si>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</si>
  <si>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</si>
  <si>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</si>
  <si>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</si>
  <si>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</si>
  <si>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</si>
  <si>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</si>
  <si>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</si>
  <si>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</si>
  <si>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</si>
  <si>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</si>
  <si>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</si>
  <si>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</si>
  <si>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</si>
  <si>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</si>
  <si>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</si>
  <si>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</si>
  <si>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</si>
  <si>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</si>
  <si>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</si>
  <si>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</si>
  <si>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</si>
  <si>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</si>
  <si>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</si>
  <si>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</si>
  <si>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</si>
  <si>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</si>
  <si>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</si>
  <si>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</si>
  <si>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</si>
  <si>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</si>
  <si>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</si>
  <si>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</si>
  <si>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</si>
  <si>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</si>
  <si>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</si>
  <si>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</si>
  <si>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</si>
  <si>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</si>
  <si>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</si>
  <si>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</si>
  <si>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</si>
  <si>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</si>
  <si>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</si>
  <si>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</si>
  <si>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</si>
  <si>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</si>
  <si>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</si>
  <si>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</si>
  <si>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</si>
  <si>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</si>
  <si>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</si>
  <si>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</si>
  <si>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</si>
  <si>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</si>
  <si>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</si>
  <si>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</si>
  <si>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</si>
  <si>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</si>
  <si>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</si>
  <si>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</si>
  <si>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</si>
  <si>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</si>
  <si>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</si>
  <si>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</si>
  <si>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</si>
  <si>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</si>
  <si>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</si>
  <si>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</si>
  <si>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</si>
  <si>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</si>
  <si>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</si>
  <si>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</si>
  <si>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</si>
  <si>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</si>
  <si>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</si>
  <si>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</si>
  <si>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</si>
  <si>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</si>
  <si>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</si>
  <si>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</si>
  <si>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</si>
  <si>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</si>
  <si>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</si>
  <si>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</si>
  <si>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</si>
  <si>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</si>
  <si>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</si>
  <si>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</si>
  <si>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</si>
  <si>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</si>
  <si>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</si>
  <si>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</si>
  <si>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</si>
  <si>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</si>
  <si>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</si>
  <si>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</si>
  <si>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</si>
  <si>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</si>
  <si>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</si>
  <si>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</si>
  <si>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</si>
  <si>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</si>
  <si>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</si>
  <si>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</si>
  <si>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</si>
  <si>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</si>
  <si>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</si>
  <si>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</si>
  <si>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</si>
  <si>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</si>
  <si>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</si>
  <si>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</si>
  <si>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</si>
  <si>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</si>
  <si>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</si>
  <si>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</si>
  <si>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</si>
  <si>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</si>
  <si>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</si>
  <si>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</si>
  <si>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</si>
  <si>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</si>
  <si>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</si>
  <si>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</si>
  <si>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</si>
  <si>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</si>
  <si>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</si>
  <si>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</si>
  <si>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</si>
  <si>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</si>
  <si>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</si>
  <si>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</si>
  <si>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</si>
  <si>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</si>
  <si>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</si>
  <si>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</si>
  <si>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</si>
  <si>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</si>
  <si>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</si>
  <si>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</si>
  <si>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</si>
  <si>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</si>
  <si>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</si>
  <si>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</si>
  <si>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</si>
  <si>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</si>
  <si>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</si>
  <si>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</si>
  <si>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</si>
  <si>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</si>
  <si>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</si>
  <si>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</si>
  <si>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</si>
  <si>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</si>
  <si>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</si>
  <si>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</si>
  <si>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</si>
  <si>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</si>
  <si>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</si>
  <si>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</si>
  <si>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</si>
  <si>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</si>
  <si>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</si>
  <si>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</si>
  <si>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</si>
  <si>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</si>
  <si>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</si>
  <si>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</si>
  <si>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</si>
  <si>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</si>
  <si>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</si>
  <si>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</si>
  <si>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</si>
  <si>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</si>
  <si>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</si>
  <si>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</si>
  <si>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</si>
  <si>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</si>
  <si>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</si>
  <si>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</si>
  <si>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</si>
  <si>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</si>
  <si>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</si>
  <si>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</si>
  <si>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</si>
  <si>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</si>
  <si>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</si>
  <si>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</si>
  <si>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</si>
  <si>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</si>
  <si>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</si>
  <si>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</si>
  <si>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</si>
  <si>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</si>
  <si>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</si>
  <si>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</si>
  <si>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</si>
  <si>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</si>
  <si>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</si>
  <si>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</si>
  <si>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</si>
  <si>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</si>
  <si>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</si>
  <si>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</si>
  <si>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</si>
  <si>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</si>
  <si>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</si>
  <si>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</si>
  <si>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</si>
  <si>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</si>
  <si>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</si>
  <si>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</si>
  <si>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</si>
  <si>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</si>
  <si>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</si>
  <si>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</si>
  <si>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</si>
  <si>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</si>
  <si>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</si>
  <si>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</si>
  <si>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</si>
  <si>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</si>
  <si>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</si>
  <si>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</si>
  <si>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</si>
  <si>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</si>
  <si>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</si>
  <si>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</si>
  <si>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</si>
  <si>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</si>
  <si>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</si>
  <si>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</si>
  <si>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</si>
  <si>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</si>
  <si>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</si>
  <si>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</si>
  <si>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</si>
  <si>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</si>
  <si>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</si>
  <si>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</si>
  <si>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</si>
  <si>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</si>
  <si>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</si>
  <si>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</si>
  <si>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</si>
  <si>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</si>
  <si>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</si>
  <si>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</si>
  <si>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</si>
  <si>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</si>
  <si>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</si>
  <si>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</si>
  <si>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</si>
  <si>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</si>
  <si>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</si>
  <si>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</si>
  <si>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</si>
  <si>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</si>
  <si>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</si>
  <si>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</si>
  <si>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</si>
  <si>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</si>
  <si>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</si>
  <si>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</si>
  <si>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</si>
  <si>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</si>
  <si>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</si>
  <si>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</si>
  <si>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</si>
  <si>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</si>
  <si>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</si>
  <si>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</si>
  <si>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</si>
  <si>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</si>
  <si>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</si>
  <si>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</si>
  <si>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</si>
  <si>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</si>
  <si>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</si>
  <si>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</si>
  <si>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</si>
  <si>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</si>
  <si>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</si>
  <si>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</si>
  <si>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</si>
  <si>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</si>
  <si>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</si>
  <si>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</si>
  <si>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</si>
  <si>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</si>
  <si>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</si>
  <si>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</si>
  <si>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</si>
  <si>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</si>
  <si>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</si>
  <si>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</si>
  <si>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</si>
  <si>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</si>
  <si>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</si>
  <si>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</si>
  <si>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</si>
  <si>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</si>
  <si>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</si>
  <si>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</si>
  <si>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</si>
  <si>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</si>
  <si>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</si>
  <si>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</si>
  <si>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</si>
  <si>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</si>
  <si>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</si>
  <si>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</si>
  <si>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</si>
  <si>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</si>
  <si>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</si>
  <si>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</si>
  <si>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</si>
  <si>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</si>
  <si>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</si>
  <si>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</si>
  <si>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</si>
  <si>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</si>
  <si>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</si>
  <si>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</si>
  <si>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</si>
  <si>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</si>
  <si>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</si>
  <si>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</si>
  <si>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</si>
  <si>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</si>
  <si>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</si>
  <si>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</si>
  <si>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</si>
  <si>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</si>
  <si>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</si>
  <si>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</si>
  <si>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</si>
  <si>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</si>
  <si>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</si>
  <si>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</si>
  <si>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</si>
  <si>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</si>
  <si>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</si>
  <si>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</si>
  <si>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</si>
  <si>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</si>
  <si>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</si>
  <si>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</si>
  <si>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</si>
  <si>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</si>
  <si>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</si>
  <si>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</si>
  <si>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</si>
  <si>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</si>
  <si>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</si>
  <si>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</si>
  <si>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</si>
  <si>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</si>
  <si>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</si>
  <si>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</si>
  <si>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</si>
  <si>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</si>
  <si>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</si>
  <si>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</si>
  <si>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</si>
  <si>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</si>
  <si>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</si>
  <si>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</si>
  <si>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</si>
  <si>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</si>
  <si>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</si>
  <si>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</si>
  <si>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</si>
  <si>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</si>
  <si>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</si>
  <si>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</si>
  <si>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</si>
  <si>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</si>
  <si>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</si>
  <si>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</si>
  <si>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</si>
  <si>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</si>
  <si>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</si>
  <si>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</si>
  <si>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</si>
  <si>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</si>
  <si>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</si>
  <si>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</si>
  <si>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</si>
  <si>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</si>
  <si>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</si>
  <si>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</si>
  <si>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</si>
  <si>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</si>
  <si>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</si>
  <si>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</si>
  <si>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</si>
  <si>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</si>
  <si>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</si>
  <si>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</si>
  <si>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</si>
  <si>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</si>
  <si>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</si>
  <si>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</si>
  <si>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</si>
  <si>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</si>
  <si>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</si>
  <si>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</si>
  <si>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</si>
  <si>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</si>
  <si>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</si>
  <si>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</si>
  <si>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</si>
  <si>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</si>
  <si>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</si>
  <si>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</si>
  <si>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</si>
  <si>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</si>
  <si>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</si>
  <si>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</si>
  <si>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</si>
  <si>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</si>
  <si>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</si>
  <si>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</si>
  <si>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</si>
  <si>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</si>
  <si>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</si>
  <si>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</si>
  <si>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</si>
  <si>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</si>
  <si>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</si>
  <si>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</si>
  <si>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</si>
  <si>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</si>
  <si>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</si>
  <si>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</si>
  <si>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</si>
  <si>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</si>
  <si>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</si>
  <si>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</si>
  <si>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</si>
  <si>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</si>
  <si>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</si>
  <si>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</si>
  <si>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</si>
  <si>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</si>
  <si>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</si>
  <si>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</si>
  <si>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</si>
  <si>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</si>
  <si>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</si>
  <si>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</si>
  <si>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</si>
  <si>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</si>
  <si>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</si>
  <si>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</si>
  <si>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</si>
  <si>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</si>
  <si>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</si>
  <si>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</si>
  <si>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</si>
  <si>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</si>
  <si>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</si>
  <si>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</si>
  <si>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</si>
  <si>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</si>
  <si>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</si>
  <si>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</si>
  <si>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</si>
  <si>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</si>
  <si>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</si>
  <si>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</si>
  <si>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</si>
  <si>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</si>
  <si>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</si>
  <si>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</si>
  <si>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</si>
  <si>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</si>
  <si>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</si>
  <si>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</si>
  <si>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</si>
  <si>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</si>
  <si>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</si>
  <si>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</si>
  <si>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</si>
  <si>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</si>
  <si>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</si>
  <si>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</si>
  <si>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</si>
  <si>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</si>
  <si>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</si>
  <si>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</si>
  <si>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</si>
  <si>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</si>
  <si>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</si>
  <si>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</si>
  <si>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</si>
  <si>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</si>
  <si>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</si>
  <si>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</si>
  <si>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</si>
  <si>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</si>
  <si>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</si>
  <si>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</si>
  <si>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</si>
  <si>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</si>
  <si>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</si>
  <si>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</si>
  <si>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</si>
  <si>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</si>
  <si>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</si>
  <si>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</si>
  <si>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</si>
  <si>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</si>
  <si>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</si>
  <si>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</si>
  <si>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</si>
  <si>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</si>
  <si>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</si>
  <si>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</si>
  <si>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</si>
  <si>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</si>
  <si>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</si>
  <si>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</si>
  <si>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</si>
  <si>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</si>
  <si>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</si>
  <si>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</si>
  <si>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</si>
  <si>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</si>
  <si>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</si>
  <si>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</si>
  <si>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</si>
  <si>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</si>
  <si>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</si>
  <si>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</si>
  <si>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</si>
  <si>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</si>
  <si>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</si>
  <si>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</si>
  <si>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</si>
  <si>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</si>
  <si>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</si>
  <si>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</si>
  <si>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</si>
  <si>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</si>
  <si>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</si>
  <si>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</si>
  <si>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</si>
  <si>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</si>
  <si>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</si>
  <si>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</si>
  <si>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</si>
  <si>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</si>
  <si>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</si>
  <si>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</si>
  <si>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</si>
  <si>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</si>
  <si>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</si>
  <si>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</si>
  <si>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</si>
  <si>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</si>
  <si>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</si>
  <si>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</si>
  <si>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</si>
  <si>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</si>
  <si>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</si>
  <si>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</si>
  <si>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</si>
  <si>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</si>
  <si>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</si>
  <si>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</si>
  <si>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</si>
  <si>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</si>
  <si>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</si>
  <si>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</si>
  <si>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</si>
  <si>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</si>
  <si>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</si>
  <si>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</si>
  <si>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</si>
  <si>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</si>
  <si>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</si>
  <si>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</si>
  <si>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</si>
  <si>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</si>
  <si>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</si>
  <si>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</si>
  <si>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</si>
  <si>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</si>
  <si>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</si>
  <si>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</si>
  <si>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</si>
  <si>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</si>
  <si>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</si>
  <si>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</si>
  <si>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</si>
  <si>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</si>
  <si>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</si>
  <si>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</si>
  <si>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</si>
  <si>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</si>
  <si>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</si>
  <si>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</si>
  <si>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</si>
  <si>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</si>
  <si>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</si>
  <si>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</si>
  <si>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</si>
  <si>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</si>
  <si>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</si>
  <si>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</si>
  <si>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</si>
  <si>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</si>
  <si>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</si>
  <si>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</si>
  <si>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</si>
  <si>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</si>
  <si>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</si>
  <si>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</si>
  <si>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</si>
  <si>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</si>
  <si>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</si>
  <si>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</si>
  <si>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</si>
  <si>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</si>
  <si>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</si>
  <si>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</si>
  <si>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</si>
  <si>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</si>
  <si>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</si>
  <si>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</si>
  <si>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</si>
  <si>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</si>
  <si>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</si>
  <si>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</si>
  <si>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</si>
  <si>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</si>
  <si>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</si>
  <si>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</si>
  <si>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</si>
  <si>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</si>
  <si>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</si>
  <si>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</si>
  <si>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</si>
  <si>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</si>
  <si>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</si>
  <si>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</si>
  <si>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</si>
  <si>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</si>
  <si>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</si>
  <si>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</si>
  <si>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</si>
  <si>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</si>
  <si>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</si>
  <si>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</si>
  <si>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</si>
  <si>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</si>
  <si>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</si>
  <si>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</si>
  <si>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</si>
  <si>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</si>
  <si>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</si>
  <si>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</si>
  <si>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</si>
  <si>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</si>
  <si>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</si>
  <si>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</si>
  <si>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</si>
  <si>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</si>
  <si>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</si>
  <si>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</si>
  <si>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</si>
  <si>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</si>
  <si>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</si>
  <si>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</si>
  <si>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</si>
  <si>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</si>
  <si>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</si>
  <si>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</si>
  <si>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</si>
  <si>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</si>
  <si>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</si>
  <si>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</si>
  <si>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</si>
  <si>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</si>
  <si>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</si>
  <si>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</si>
  <si>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</si>
  <si>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</si>
  <si>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</si>
  <si>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</si>
  <si>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</si>
  <si>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</si>
  <si>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</si>
  <si>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</si>
  <si>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</si>
  <si>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</si>
  <si>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</si>
  <si>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</si>
  <si>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</si>
  <si>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</si>
  <si>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</si>
  <si>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</si>
  <si>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</si>
  <si>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</si>
  <si>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</si>
  <si>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</si>
  <si>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</si>
  <si>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</si>
  <si>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</si>
  <si>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</si>
  <si>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</si>
  <si>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</si>
  <si>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</si>
  <si>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</si>
  <si>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</si>
  <si>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</si>
  <si>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</si>
  <si>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</si>
  <si>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</si>
  <si>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</si>
  <si>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</si>
  <si>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</si>
  <si>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</si>
  <si>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</si>
  <si>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</si>
  <si>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</si>
  <si>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</si>
  <si>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</si>
  <si>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</si>
  <si>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</si>
  <si>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</si>
  <si>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</si>
  <si>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</si>
  <si>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</si>
  <si>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</si>
  <si>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</si>
  <si>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</si>
  <si>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</si>
  <si>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</si>
  <si>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</si>
  <si>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</si>
  <si>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</si>
  <si>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</si>
  <si>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</si>
  <si>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</si>
  <si>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</si>
  <si>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</si>
  <si>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</si>
  <si>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</si>
  <si>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</si>
  <si>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</si>
  <si>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</si>
  <si>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</si>
  <si>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</si>
  <si>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</si>
  <si>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</si>
  <si>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</si>
  <si>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</si>
  <si>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</si>
  <si>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</si>
  <si>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</si>
  <si>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</si>
  <si>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</si>
  <si>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</si>
  <si>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</si>
  <si>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</si>
  <si>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</si>
  <si>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</si>
  <si>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</si>
  <si>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</si>
  <si>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</si>
  <si>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</si>
  <si>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</si>
  <si>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</si>
  <si>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</si>
  <si>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</si>
  <si>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</si>
  <si>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</si>
  <si>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</si>
  <si>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</si>
  <si>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</si>
  <si>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</si>
  <si>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</si>
  <si>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</si>
  <si>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</si>
  <si>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</si>
  <si>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</si>
  <si>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</si>
  <si>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</si>
  <si>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</si>
  <si>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</si>
  <si>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</si>
  <si>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</si>
  <si>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</si>
  <si>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</si>
  <si>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</si>
  <si>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</si>
  <si>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</si>
  <si>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</si>
  <si>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</si>
  <si>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</si>
  <si>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</si>
  <si>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</si>
  <si>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</si>
  <si>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</si>
  <si>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</si>
  <si>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</si>
  <si>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</si>
  <si>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</si>
  <si>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</si>
  <si>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</si>
  <si>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</si>
  <si>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</si>
  <si>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</si>
  <si>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</si>
  <si>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</si>
  <si>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</si>
  <si>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</si>
  <si>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</si>
  <si>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</si>
  <si>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</si>
  <si>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</si>
  <si>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</si>
  <si>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</si>
  <si>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</si>
  <si>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</si>
  <si>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</si>
  <si>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</si>
  <si>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</si>
  <si>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</si>
  <si>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</si>
  <si>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</si>
  <si>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</si>
  <si>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</si>
  <si>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</si>
  <si>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</si>
  <si>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</si>
  <si>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</si>
  <si>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</si>
  <si>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</si>
  <si>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</si>
  <si>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</si>
  <si>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</si>
  <si>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</si>
  <si>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</si>
  <si>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</si>
  <si>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</si>
  <si>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</si>
  <si>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</si>
  <si>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</si>
  <si>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</si>
  <si>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</si>
  <si>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</si>
  <si>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</si>
  <si>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</si>
  <si>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</si>
  <si>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</si>
  <si>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</si>
  <si>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</si>
  <si>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</si>
  <si>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</si>
  <si>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</si>
  <si>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</si>
  <si>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</si>
  <si>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</si>
  <si>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</si>
  <si>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</si>
  <si>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</si>
  <si>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</si>
  <si>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</si>
  <si>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</si>
  <si>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</si>
  <si>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</si>
  <si>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</si>
  <si>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</si>
  <si>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</si>
  <si>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</si>
  <si>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</si>
  <si>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</si>
  <si>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</si>
  <si>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</si>
  <si>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</si>
  <si>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</si>
  <si>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</si>
  <si>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</si>
  <si>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</si>
  <si>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</si>
  <si>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</si>
  <si>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</si>
  <si>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</si>
  <si>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</si>
  <si>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</si>
  <si>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</si>
  <si>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</si>
  <si>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</si>
  <si>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</si>
  <si>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</si>
  <si>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</si>
  <si>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</si>
  <si>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</si>
  <si>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</si>
  <si>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</si>
  <si>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</si>
  <si>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</si>
  <si>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</si>
  <si>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</si>
  <si>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</si>
  <si>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</si>
  <si>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</si>
  <si>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</si>
  <si>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</si>
  <si>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</si>
  <si>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</si>
  <si>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</si>
  <si>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</si>
  <si>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</si>
  <si>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</si>
  <si>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</si>
  <si>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</si>
  <si>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</si>
  <si>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</si>
  <si>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</si>
  <si>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</si>
  <si>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</si>
  <si>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</si>
  <si>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</si>
  <si>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</si>
  <si>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</si>
  <si>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</si>
  <si>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</si>
  <si>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</si>
  <si>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</si>
  <si>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</si>
  <si>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</si>
  <si>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</si>
  <si>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</si>
  <si>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</si>
  <si>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</si>
  <si>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</si>
  <si>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</si>
  <si>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</si>
  <si>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</si>
  <si>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</si>
  <si>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</si>
  <si>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</si>
  <si>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</si>
  <si>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</si>
  <si>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</si>
  <si>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</si>
  <si>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</si>
  <si>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</si>
  <si>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</si>
  <si>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</si>
  <si>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</si>
  <si>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</si>
  <si>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</si>
  <si>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</si>
  <si>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</si>
  <si>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</si>
  <si>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</si>
  <si>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</si>
  <si>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</si>
  <si>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</si>
  <si>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</si>
  <si>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</si>
  <si>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</si>
  <si>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</si>
  <si>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</si>
  <si>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</si>
  <si>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</si>
  <si>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</si>
  <si>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</si>
  <si>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</si>
  <si>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</si>
  <si>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</si>
  <si>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</si>
  <si>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</si>
  <si>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</si>
  <si>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</si>
  <si>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</si>
  <si>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</si>
  <si>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</si>
  <si>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</si>
  <si>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</si>
  <si>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</si>
  <si>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</si>
  <si>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</si>
  <si>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</si>
  <si>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</si>
  <si>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</si>
  <si>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</si>
  <si>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</si>
  <si>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</si>
  <si>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</si>
  <si>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</si>
  <si>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</si>
  <si>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</si>
  <si>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</si>
  <si>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</si>
  <si>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</si>
  <si>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</si>
  <si>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</si>
  <si>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</si>
  <si>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</si>
  <si>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</si>
  <si>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</si>
  <si>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</si>
  <si>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</si>
  <si>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</si>
  <si>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</si>
  <si>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</si>
  <si>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</si>
  <si>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</si>
  <si>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</si>
  <si>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</si>
  <si>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</si>
  <si>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</si>
  <si>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</si>
  <si>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</si>
  <si>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</si>
  <si>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</si>
  <si>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</si>
  <si>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</si>
  <si>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</si>
  <si>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</si>
  <si>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</si>
  <si>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</si>
  <si>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</si>
  <si>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</si>
  <si>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</si>
  <si>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</si>
  <si>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</si>
  <si>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</si>
  <si>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</si>
  <si>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</si>
  <si>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</si>
  <si>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</si>
  <si>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</si>
  <si>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</si>
  <si>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</si>
  <si>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</si>
  <si>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</si>
  <si>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</si>
  <si>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</si>
  <si>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</si>
  <si>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</si>
  <si>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</si>
  <si>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</si>
  <si>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</si>
  <si>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</si>
  <si>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</si>
  <si>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</si>
  <si>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</si>
  <si>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</si>
  <si>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</si>
  <si>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</si>
  <si>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</si>
  <si>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</si>
  <si>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</si>
  <si>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</si>
  <si>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</si>
  <si>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</si>
  <si>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</si>
  <si>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</si>
  <si>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</si>
  <si>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</si>
  <si>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</si>
  <si>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</si>
  <si>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</si>
  <si>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</si>
  <si>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</si>
  <si>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</si>
  <si>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</si>
  <si>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</si>
  <si>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</si>
  <si>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</si>
  <si>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</si>
  <si>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</si>
  <si>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</si>
  <si>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</si>
  <si>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</si>
  <si>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</si>
  <si>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</si>
  <si>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</si>
  <si>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</si>
  <si>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</si>
  <si>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</si>
  <si>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</si>
  <si>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</si>
  <si>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</si>
  <si>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</si>
  <si>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</si>
  <si>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</si>
  <si>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</si>
  <si>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</si>
  <si>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</si>
  <si>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</si>
  <si>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</si>
  <si>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</si>
  <si>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</si>
  <si>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</si>
  <si>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</si>
  <si>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</si>
  <si>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</si>
  <si>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</si>
  <si>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</si>
  <si>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</si>
  <si>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</si>
  <si>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</si>
  <si>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</si>
  <si>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</si>
  <si>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</si>
  <si>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</si>
  <si>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</si>
  <si>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</si>
  <si>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</si>
  <si>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</si>
  <si>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</si>
  <si>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</si>
  <si>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</si>
  <si>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</si>
  <si>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</si>
  <si>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</si>
  <si>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</si>
  <si>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</si>
  <si>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</si>
  <si>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</si>
  <si>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</si>
  <si>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</si>
  <si>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</si>
  <si>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</si>
  <si>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</si>
  <si>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</si>
  <si>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</si>
  <si>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</si>
  <si>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</si>
  <si>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</si>
  <si>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</si>
  <si>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</si>
  <si>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</si>
  <si>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</si>
  <si>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</si>
  <si>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</si>
  <si>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</si>
  <si>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</si>
  <si>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</si>
  <si>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</si>
  <si>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</si>
  <si>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</si>
  <si>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</si>
  <si>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</si>
  <si>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</si>
  <si>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</si>
  <si>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</si>
  <si>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</si>
  <si>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</si>
  <si>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</si>
  <si>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</si>
  <si>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</si>
  <si>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</si>
  <si>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</si>
  <si>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</si>
  <si>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</si>
  <si>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</si>
  <si>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</si>
  <si>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</si>
  <si>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</si>
  <si>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</si>
  <si>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</si>
  <si>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</si>
  <si>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</si>
  <si>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</si>
  <si>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</si>
  <si>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</si>
  <si>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</si>
  <si>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</si>
  <si>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</si>
  <si>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</si>
  <si>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</si>
  <si>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</si>
  <si>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</si>
  <si>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</si>
  <si>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</si>
  <si>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</si>
  <si>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</si>
  <si>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</si>
  <si>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</si>
  <si>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</si>
  <si>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</si>
  <si>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</si>
  <si>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</si>
  <si>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</si>
  <si>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</si>
  <si>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</si>
  <si>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</si>
  <si>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</si>
  <si>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</si>
  <si>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</si>
  <si>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</si>
  <si>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</si>
  <si>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</si>
  <si>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</si>
  <si>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</si>
  <si>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</si>
  <si>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</si>
  <si>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</si>
  <si>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</si>
  <si>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</si>
  <si>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</si>
  <si>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</si>
  <si>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</si>
  <si>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</si>
  <si>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</si>
  <si>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</si>
  <si>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</si>
  <si>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</si>
  <si>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</si>
  <si>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</si>
  <si>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</si>
  <si>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</si>
  <si>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</si>
  <si>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</si>
  <si>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</si>
  <si>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</si>
  <si>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</si>
  <si>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</si>
  <si>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</si>
  <si>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</si>
  <si>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</si>
  <si>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</si>
  <si>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</si>
  <si>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</si>
  <si>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</si>
  <si>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</si>
  <si>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</si>
  <si>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</si>
  <si>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</si>
  <si>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</si>
  <si>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</si>
  <si>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</si>
  <si>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</si>
  <si>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</si>
  <si>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</si>
  <si>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</si>
  <si>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</si>
  <si>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</si>
  <si>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</si>
  <si>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</si>
  <si>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</si>
  <si>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</si>
  <si>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</si>
  <si>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</si>
  <si>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</si>
  <si>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</si>
  <si>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</si>
  <si>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</si>
  <si>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</si>
  <si>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</si>
  <si>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</si>
  <si>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</si>
  <si>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</si>
  <si>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</si>
  <si>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</si>
  <si>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</si>
  <si>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</si>
  <si>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</si>
  <si>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</si>
  <si>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</si>
  <si>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</si>
  <si>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</si>
  <si>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</si>
  <si>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</si>
  <si>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</si>
  <si>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</si>
  <si>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</si>
  <si>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</si>
  <si>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</si>
  <si>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</si>
  <si>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</si>
  <si>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</si>
  <si>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</si>
  <si>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</si>
  <si>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</si>
  <si>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</si>
  <si>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</si>
  <si>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</si>
  <si>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</si>
  <si>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</si>
  <si>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</si>
  <si>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</si>
  <si>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</si>
  <si>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</si>
  <si>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</si>
  <si>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</si>
  <si>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</si>
  <si>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</si>
  <si>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</si>
  <si>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</si>
  <si>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</si>
  <si>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</si>
  <si>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</si>
  <si>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</si>
  <si>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</si>
  <si>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</si>
  <si>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</si>
  <si>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</si>
  <si>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</si>
  <si>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</si>
  <si>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</si>
  <si>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</si>
  <si>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</si>
  <si>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</si>
  <si>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</si>
  <si>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</si>
  <si>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</si>
  <si>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</si>
  <si>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</si>
  <si>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</si>
  <si>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</si>
  <si>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</si>
  <si>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</si>
  <si>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</si>
  <si>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</si>
  <si>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</si>
  <si>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</si>
  <si>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</si>
  <si>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</si>
  <si>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</si>
  <si>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</si>
  <si>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</si>
  <si>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</si>
  <si>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</si>
  <si>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</si>
  <si>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</si>
  <si>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</si>
  <si>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</si>
  <si>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</si>
  <si>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</si>
  <si>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</si>
  <si>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</si>
  <si>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</si>
  <si>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</si>
  <si>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</si>
  <si>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</si>
  <si>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</si>
  <si>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</si>
  <si>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</si>
  <si>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</si>
  <si>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</si>
  <si>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</si>
  <si>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</si>
  <si>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</si>
  <si>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</si>
  <si>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</si>
  <si>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</si>
  <si>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</si>
  <si>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</si>
  <si>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</si>
  <si>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</si>
  <si>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</si>
  <si>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</si>
  <si>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</si>
  <si>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</si>
  <si>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</si>
  <si>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</si>
  <si>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</si>
  <si>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</si>
  <si>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</si>
  <si>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</si>
  <si>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</si>
  <si>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</si>
  <si>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</si>
  <si>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</si>
  <si>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</si>
  <si>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</si>
  <si>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</si>
  <si>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</si>
  <si>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</si>
  <si>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</si>
  <si>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</si>
  <si>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</si>
  <si>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</si>
  <si>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</si>
  <si>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</si>
  <si>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</si>
  <si>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</si>
  <si>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</si>
  <si>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</si>
  <si>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</si>
  <si>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</si>
  <si>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</si>
  <si>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</si>
  <si>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</si>
  <si>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</si>
  <si>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</si>
  <si>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</si>
  <si>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</si>
  <si>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</si>
  <si>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</si>
  <si>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</si>
  <si>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</si>
  <si>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</si>
  <si>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</si>
  <si>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</si>
  <si>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</si>
  <si>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</si>
  <si>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</si>
  <si>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</si>
  <si>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</si>
  <si>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</si>
  <si>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</si>
  <si>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</si>
  <si>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</si>
  <si>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</si>
  <si>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</si>
  <si>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</si>
  <si>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</si>
  <si>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</si>
  <si>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</si>
  <si>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</si>
  <si>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</si>
  <si>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</si>
  <si>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</si>
  <si>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</si>
  <si>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</si>
  <si>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</si>
  <si>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</si>
  <si>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</si>
  <si>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</si>
  <si>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</si>
  <si>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</si>
  <si>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</si>
  <si>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</si>
  <si>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</si>
  <si>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</si>
  <si>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</si>
  <si>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</si>
  <si>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</si>
  <si>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</si>
  <si>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</si>
  <si>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</si>
  <si>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</si>
  <si>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</si>
  <si>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</si>
  <si>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</si>
  <si>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</si>
  <si>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</si>
  <si>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</si>
  <si>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</si>
  <si>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</si>
  <si>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</si>
  <si>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</si>
  <si>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</si>
  <si>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</si>
  <si>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</si>
  <si>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</si>
  <si>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</si>
  <si>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</si>
  <si>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</si>
  <si>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</si>
  <si>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</si>
  <si>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</si>
  <si>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</si>
  <si>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</si>
  <si>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</si>
  <si>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</si>
  <si>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</si>
  <si>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</si>
  <si>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</si>
  <si>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</si>
  <si>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</si>
  <si>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</si>
  <si>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</si>
  <si>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</si>
  <si>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</si>
  <si>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</si>
  <si>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</si>
  <si>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</si>
  <si>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</si>
  <si>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</si>
  <si>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</si>
  <si>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</si>
  <si>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</si>
  <si>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</si>
  <si>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</si>
  <si>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</si>
  <si>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</si>
  <si>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</si>
  <si>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</si>
  <si>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</si>
  <si>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</si>
  <si>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</si>
  <si>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</si>
  <si>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</si>
  <si>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</si>
  <si>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</si>
  <si>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</si>
  <si>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</si>
  <si>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</si>
  <si>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</si>
  <si>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</si>
  <si>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</si>
  <si>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</si>
  <si>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</si>
  <si>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</si>
  <si>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</si>
  <si>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</si>
  <si>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</si>
  <si>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</si>
  <si>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</si>
  <si>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</si>
  <si>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</si>
  <si>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</si>
  <si>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</si>
  <si>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</si>
  <si>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</si>
  <si>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</si>
  <si>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</si>
  <si>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</si>
  <si>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</si>
  <si>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</si>
  <si>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</si>
  <si>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</si>
  <si>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</si>
  <si>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</si>
  <si>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</si>
  <si>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</si>
  <si>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</si>
  <si>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</si>
  <si>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</si>
  <si>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</si>
  <si>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</si>
  <si>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</si>
  <si>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</si>
  <si>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</si>
  <si>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</si>
  <si>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</si>
  <si>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</si>
  <si>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</si>
  <si>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</si>
  <si>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</si>
  <si>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</si>
  <si>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</si>
  <si>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</si>
  <si>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</si>
  <si>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</si>
  <si>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</si>
  <si>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</si>
  <si>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</si>
  <si>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</si>
  <si>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</si>
  <si>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</si>
  <si>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</si>
  <si>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</si>
  <si>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</si>
  <si>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</si>
  <si>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</si>
  <si>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</si>
  <si>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</si>
  <si>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</si>
  <si>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</si>
  <si>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</si>
  <si>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</si>
  <si>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</si>
  <si>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</si>
  <si>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</si>
  <si>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</si>
  <si>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</si>
  <si>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</si>
  <si>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</si>
  <si>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</si>
  <si>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</si>
  <si>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</si>
  <si>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</si>
  <si>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</si>
  <si>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</si>
  <si>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</si>
  <si>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</si>
  <si>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</si>
  <si>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</si>
  <si>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</si>
  <si>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</si>
  <si>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</si>
  <si>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</si>
  <si>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</si>
  <si>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</si>
  <si>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</si>
  <si>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</si>
  <si>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</si>
  <si>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</si>
  <si>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</si>
  <si>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</si>
  <si>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</si>
  <si>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</si>
  <si>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</si>
  <si>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</si>
  <si>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</si>
  <si>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</si>
  <si>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</si>
  <si>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</si>
  <si>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</si>
  <si>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</si>
  <si>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</si>
  <si>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</si>
  <si>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</si>
  <si>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</si>
  <si>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</si>
  <si>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</si>
  <si>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</si>
  <si>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</si>
  <si>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</si>
  <si>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</si>
  <si>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</si>
  <si>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</si>
  <si>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</si>
  <si>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</si>
  <si>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</si>
  <si>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</si>
  <si>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</si>
  <si>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</si>
  <si>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</si>
  <si>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</si>
  <si>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</si>
  <si>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</si>
  <si>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</si>
  <si>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</si>
  <si>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</si>
  <si>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</si>
  <si>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</si>
  <si>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</si>
  <si>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</si>
  <si>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</si>
  <si>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</si>
  <si>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</si>
  <si>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</si>
  <si>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</si>
  <si>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</si>
  <si>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</si>
  <si>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</si>
  <si>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</si>
  <si>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</si>
  <si>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</si>
  <si>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</si>
  <si>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</si>
  <si>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</si>
  <si>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</si>
  <si>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</si>
  <si>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</si>
  <si>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</si>
  <si>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</si>
  <si>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</si>
  <si>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</si>
  <si>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</si>
  <si>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</si>
  <si>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</si>
  <si>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</si>
  <si>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</si>
  <si>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</si>
  <si>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</si>
  <si>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</si>
  <si>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</si>
  <si>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</si>
  <si>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</si>
  <si>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</si>
  <si>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</si>
  <si>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</si>
  <si>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</si>
  <si>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</si>
  <si>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</si>
  <si>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</si>
  <si>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</si>
  <si>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</si>
  <si>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</si>
  <si>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</si>
  <si>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</si>
  <si>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</si>
  <si>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</si>
  <si>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</si>
  <si>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</si>
  <si>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</si>
  <si>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</si>
  <si>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</si>
  <si>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</si>
  <si>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</si>
  <si>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</si>
  <si>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</si>
  <si>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</si>
  <si>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</si>
  <si>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</si>
  <si>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</si>
  <si>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</si>
  <si>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</si>
  <si>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</si>
  <si>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</si>
  <si>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</si>
  <si>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</si>
  <si>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</si>
  <si>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</si>
  <si>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</si>
  <si>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</si>
  <si>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</si>
  <si>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</si>
  <si>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</si>
  <si>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</si>
  <si>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</si>
  <si>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</si>
  <si>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</si>
  <si>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</si>
  <si>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</si>
  <si>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</si>
  <si>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</si>
  <si>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</si>
  <si>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</si>
  <si>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</si>
  <si>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</si>
  <si>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</si>
  <si>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</si>
  <si>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</si>
  <si>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</si>
  <si>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</si>
  <si>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</si>
  <si>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</si>
  <si>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</si>
  <si>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</si>
  <si>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</si>
  <si>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</si>
  <si>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</si>
  <si>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</si>
  <si>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</si>
  <si>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</si>
  <si>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</si>
  <si>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</si>
  <si>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</si>
  <si>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</si>
  <si>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</si>
  <si>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</si>
  <si>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</si>
  <si>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</si>
  <si>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</si>
  <si>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</si>
  <si>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</si>
  <si>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</si>
  <si>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</si>
  <si>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</si>
  <si>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</si>
  <si>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</si>
  <si>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</si>
  <si>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</si>
  <si>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</si>
  <si>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</si>
  <si>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</si>
  <si>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</si>
  <si>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</si>
  <si>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</si>
  <si>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</si>
  <si>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</si>
  <si>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</si>
  <si>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</si>
  <si>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</si>
  <si>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</si>
  <si>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</si>
  <si>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</si>
  <si>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</si>
  <si>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</si>
  <si>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</si>
  <si>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</si>
  <si>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</si>
  <si>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</si>
  <si>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</si>
  <si>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</si>
  <si>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</si>
  <si>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</si>
  <si>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</si>
  <si>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</si>
  <si>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</si>
  <si>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</si>
  <si>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</si>
  <si>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</si>
  <si>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</si>
  <si>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</si>
  <si>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</si>
  <si>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</si>
  <si>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</si>
  <si>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</si>
  <si>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</si>
  <si>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</si>
  <si>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</si>
  <si>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</si>
  <si>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</si>
  <si>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</si>
  <si>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</si>
  <si>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</si>
  <si>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</si>
  <si>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</si>
  <si>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</si>
  <si>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</si>
  <si>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</si>
  <si>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</si>
  <si>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</si>
  <si>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</si>
  <si>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</si>
  <si>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</si>
  <si>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</si>
  <si>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</si>
  <si>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</si>
  <si>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</si>
  <si>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</si>
  <si>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</si>
  <si>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</si>
  <si>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</si>
  <si>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</si>
  <si>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</si>
  <si>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</si>
  <si>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</si>
  <si>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</si>
  <si>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</si>
  <si>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</si>
  <si>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</si>
  <si>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</si>
  <si>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</si>
  <si>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</si>
  <si>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</si>
  <si>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</si>
  <si>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</si>
  <si>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</si>
  <si>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</si>
  <si>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</si>
  <si>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</si>
  <si>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</si>
  <si>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</si>
  <si>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</si>
  <si>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</si>
  <si>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</si>
  <si>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</si>
  <si>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</si>
  <si>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</si>
  <si>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</si>
  <si>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</si>
  <si>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</si>
  <si>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</si>
  <si>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</si>
  <si>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</si>
  <si>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</si>
  <si>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</si>
  <si>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</si>
  <si>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</si>
  <si>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</si>
  <si>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</si>
  <si>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</si>
  <si>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</si>
  <si>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</si>
  <si>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</si>
  <si>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</si>
  <si>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</si>
  <si>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</si>
  <si>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</si>
  <si>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</si>
  <si>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</si>
  <si>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</si>
  <si>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</si>
  <si>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</si>
  <si>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</si>
  <si>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</si>
  <si>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</si>
  <si>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</si>
  <si>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</si>
  <si>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</si>
  <si>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</si>
  <si>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</si>
  <si>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</si>
  <si>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</si>
  <si>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</si>
  <si>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</si>
  <si>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</si>
  <si>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</si>
  <si>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</si>
  <si>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</si>
  <si>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</si>
  <si>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</si>
  <si>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</si>
  <si>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</si>
  <si>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</si>
  <si>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</si>
  <si>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</si>
  <si>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</si>
  <si>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</si>
  <si>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</si>
  <si>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</si>
  <si>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</si>
  <si>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</si>
  <si>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</si>
  <si>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</si>
  <si>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</si>
  <si>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</si>
  <si>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</si>
  <si>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</si>
  <si>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</si>
  <si>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</si>
  <si>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</si>
  <si>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</si>
  <si>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</si>
  <si>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</si>
  <si>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</si>
  <si>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</si>
  <si>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</si>
  <si>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</si>
  <si>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</si>
  <si>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</si>
  <si>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</si>
  <si>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</si>
  <si>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</si>
  <si>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</si>
  <si>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</si>
  <si>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</si>
  <si>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</si>
  <si>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</si>
  <si>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</si>
  <si>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</si>
  <si>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</si>
  <si>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</si>
  <si>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</si>
  <si>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</si>
  <si>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</si>
  <si>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</si>
  <si>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</si>
  <si>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</si>
  <si>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</si>
  <si>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</si>
  <si>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</si>
  <si>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</si>
  <si>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</si>
  <si>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</si>
  <si>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</si>
  <si>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</si>
  <si>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</si>
  <si>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</si>
  <si>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</si>
  <si>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</si>
  <si>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</si>
  <si>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</si>
  <si>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</si>
  <si>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</si>
  <si>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</si>
  <si>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</si>
  <si>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</si>
  <si>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</si>
  <si>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</si>
  <si>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</si>
  <si>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</si>
  <si>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</si>
  <si>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</si>
  <si>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</si>
  <si>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</si>
  <si>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</si>
  <si>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</si>
  <si>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</si>
  <si>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</si>
  <si>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</si>
  <si>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</si>
  <si>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</si>
  <si>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</si>
  <si>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</si>
  <si>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</si>
  <si>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</si>
  <si>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</si>
  <si>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</si>
  <si>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</si>
  <si>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</si>
  <si>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</si>
  <si>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</si>
  <si>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</si>
  <si>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</si>
  <si>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</si>
  <si>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</si>
  <si>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</si>
  <si>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</si>
  <si>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</si>
  <si>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</si>
  <si>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</si>
  <si>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</si>
  <si>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</si>
  <si>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</si>
  <si>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</si>
  <si>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</si>
  <si>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</si>
  <si>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</si>
  <si>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</si>
  <si>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</si>
  <si>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</si>
  <si>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</si>
  <si>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</si>
  <si>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</si>
  <si>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</si>
  <si>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</si>
  <si>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</si>
  <si>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</si>
  <si>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</si>
  <si>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</si>
  <si>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</si>
  <si>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</si>
  <si>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</si>
  <si>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</si>
  <si>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</si>
  <si>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</si>
  <si>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</si>
  <si>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</si>
  <si>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</si>
  <si>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</si>
  <si>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</si>
  <si>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</si>
  <si>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</si>
  <si>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</si>
  <si>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</si>
  <si>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</si>
  <si>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</si>
  <si>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</si>
  <si>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</si>
  <si>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</si>
  <si>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</si>
  <si>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</si>
  <si>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</si>
  <si>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</si>
  <si>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</si>
  <si>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</si>
  <si>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</si>
  <si>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</si>
  <si>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</si>
  <si>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</si>
  <si>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</si>
  <si>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</si>
  <si>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</si>
  <si>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</si>
  <si>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</si>
  <si>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</si>
  <si>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</si>
  <si>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</si>
  <si>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</si>
  <si>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</si>
  <si>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</si>
  <si>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</si>
  <si>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</si>
  <si>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</si>
  <si>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</si>
  <si>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</si>
  <si>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</si>
  <si>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</si>
  <si>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</si>
  <si>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</si>
  <si>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</si>
  <si>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</si>
  <si>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</si>
  <si>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</si>
  <si>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</si>
  <si>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</si>
  <si>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</si>
  <si>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</si>
  <si>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</si>
  <si>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</si>
  <si>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</si>
  <si>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</si>
  <si>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</si>
  <si>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</si>
  <si>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</si>
  <si>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</si>
  <si>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</si>
  <si>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</si>
  <si>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</si>
  <si>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</si>
  <si>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</si>
  <si>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</si>
  <si>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</si>
  <si>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</si>
  <si>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</si>
  <si>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</si>
  <si>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</si>
  <si>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</si>
  <si>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</si>
  <si>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</si>
  <si>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</si>
  <si>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</si>
  <si>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</si>
  <si>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</si>
  <si>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</si>
  <si>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</si>
  <si>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</si>
  <si>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</si>
  <si>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</si>
  <si>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</si>
  <si>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</si>
  <si>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</si>
  <si>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</si>
  <si>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</si>
  <si>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</si>
  <si>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</si>
  <si>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</si>
  <si>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</si>
  <si>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</si>
  <si>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</si>
  <si>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</si>
  <si>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</si>
  <si>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</si>
  <si>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</si>
  <si>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</si>
  <si>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</si>
  <si>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</si>
  <si>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</si>
  <si>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</si>
  <si>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</si>
  <si>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</si>
  <si>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</si>
  <si>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</si>
  <si>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</si>
  <si>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</si>
  <si>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</si>
  <si>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</si>
  <si>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</si>
  <si>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</si>
  <si>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</si>
  <si>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</si>
  <si>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</si>
  <si>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</si>
  <si>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</si>
  <si>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</si>
  <si>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</si>
  <si>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</si>
  <si>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</si>
  <si>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</si>
  <si>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</si>
  <si>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</si>
  <si>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</si>
  <si>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</si>
  <si>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</si>
  <si>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</si>
  <si>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</si>
  <si>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</si>
  <si>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</si>
  <si>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</si>
  <si>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</si>
  <si>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</si>
  <si>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</si>
  <si>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</si>
  <si>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</si>
  <si>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</si>
  <si>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</si>
  <si>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</si>
  <si>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</si>
  <si>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</si>
  <si>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</si>
  <si>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</si>
  <si>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</si>
  <si>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</si>
  <si>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</si>
  <si>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</si>
  <si>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</si>
  <si>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</si>
  <si>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</si>
  <si>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</si>
  <si>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</si>
  <si>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</si>
  <si>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</si>
  <si>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</si>
  <si>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</si>
  <si>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</si>
  <si>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</si>
  <si>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</si>
  <si>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</si>
  <si>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</si>
  <si>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</si>
  <si>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</si>
  <si>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</si>
  <si>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</si>
  <si>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</si>
  <si>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</si>
  <si>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</si>
  <si>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</si>
  <si>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</si>
  <si>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</si>
  <si>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</si>
  <si>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</si>
  <si>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</si>
  <si>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</si>
  <si>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</si>
  <si>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</si>
  <si>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</si>
  <si>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</si>
  <si>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</si>
  <si>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</si>
  <si>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</si>
  <si>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</si>
  <si>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</si>
  <si>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</si>
  <si>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</si>
  <si>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</si>
  <si>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</si>
  <si>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</si>
  <si>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</si>
  <si>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</si>
  <si>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</si>
  <si>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</si>
  <si>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</si>
  <si>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</si>
  <si>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</si>
  <si>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</si>
  <si>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</si>
  <si>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</si>
  <si>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</si>
  <si>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</si>
  <si>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</si>
  <si>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</si>
  <si>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</si>
  <si>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</si>
  <si>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</si>
  <si>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</si>
  <si>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</si>
  <si>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</si>
  <si>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</si>
  <si>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</si>
  <si>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</si>
  <si>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</si>
  <si>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</si>
  <si>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</si>
  <si>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</si>
  <si>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</si>
  <si>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</si>
  <si>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</si>
  <si>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</si>
  <si>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</si>
  <si>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</si>
  <si>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</si>
  <si>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</si>
  <si>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</si>
  <si>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</si>
  <si>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</si>
  <si>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</si>
  <si>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</si>
  <si>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</si>
  <si>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</si>
  <si>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</si>
  <si>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</si>
  <si>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</si>
  <si>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</si>
  <si>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</si>
  <si>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</si>
  <si>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</si>
  <si>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</si>
  <si>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</si>
  <si>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</si>
  <si>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</si>
  <si>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</si>
  <si>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</si>
  <si>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</si>
  <si>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</si>
  <si>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</si>
  <si>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</si>
  <si>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</si>
  <si>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</si>
  <si>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</si>
  <si>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</si>
  <si>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</si>
  <si>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</si>
  <si>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</si>
  <si>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</si>
  <si>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</si>
  <si>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</si>
  <si>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</si>
  <si>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</si>
  <si>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</si>
  <si>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</si>
  <si>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</si>
  <si>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</si>
  <si>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</si>
  <si>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</si>
  <si>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</si>
  <si>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</si>
  <si>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</si>
  <si>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</si>
  <si>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</si>
  <si>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</si>
  <si>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</si>
  <si>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</si>
  <si>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</si>
  <si>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</si>
  <si>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</si>
  <si>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</si>
  <si>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</si>
  <si>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</si>
  <si>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</si>
  <si>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</si>
  <si>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</si>
  <si>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</si>
  <si>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</si>
  <si>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</si>
  <si>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</si>
  <si>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</si>
  <si>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</si>
  <si>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</si>
  <si>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</si>
  <si>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</si>
  <si>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</si>
  <si>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</si>
  <si>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</si>
  <si>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</si>
  <si>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</si>
  <si>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</si>
  <si>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</si>
  <si>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</si>
  <si>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</si>
  <si>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</si>
  <si>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</si>
  <si>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</si>
  <si>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</si>
  <si>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</si>
  <si>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</si>
  <si>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</si>
  <si>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</si>
  <si>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</si>
  <si>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</si>
  <si>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</si>
  <si>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</si>
  <si>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</si>
  <si>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</si>
  <si>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</si>
  <si>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</si>
  <si>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</si>
  <si>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</si>
  <si>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</si>
  <si>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</si>
  <si>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</si>
  <si>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</si>
  <si>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</si>
  <si>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</si>
  <si>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</si>
  <si>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</si>
  <si>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</si>
  <si>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</si>
  <si>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</si>
  <si>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</si>
  <si>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</si>
  <si>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</si>
  <si>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</si>
  <si>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</si>
  <si>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</si>
  <si>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</si>
  <si>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</si>
  <si>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</si>
  <si>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</si>
  <si>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</si>
  <si>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</si>
  <si>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</si>
  <si>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</si>
  <si>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</si>
  <si>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</si>
  <si>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</si>
  <si>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</si>
  <si>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</si>
  <si>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</si>
  <si>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</si>
  <si>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</si>
  <si>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</si>
  <si>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</si>
  <si>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</si>
  <si>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</si>
  <si>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</si>
  <si>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</si>
  <si>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</si>
  <si>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</si>
  <si>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</si>
  <si>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</si>
  <si>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</si>
  <si>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</si>
  <si>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</si>
  <si>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</si>
  <si>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</si>
  <si>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</si>
  <si>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</si>
  <si>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</si>
  <si>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</si>
  <si>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</si>
  <si>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</si>
  <si>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</si>
  <si>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</si>
  <si>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</si>
  <si>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</si>
  <si>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</si>
  <si>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</si>
  <si>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</si>
  <si>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</si>
  <si>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</si>
  <si>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</si>
  <si>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</si>
  <si>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</si>
  <si>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</si>
  <si>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</si>
  <si>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</si>
  <si>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</si>
  <si>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</si>
  <si>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</si>
  <si>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</si>
  <si>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</si>
  <si>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</si>
  <si>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</si>
  <si>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</si>
  <si>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</si>
  <si>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</si>
  <si>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</si>
  <si>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</si>
  <si>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</si>
  <si>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</si>
  <si>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</si>
  <si>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</si>
  <si>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</si>
  <si>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</si>
  <si>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</si>
  <si>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</si>
  <si>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</si>
  <si>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</si>
  <si>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</si>
  <si>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</si>
  <si>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</si>
  <si>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</si>
  <si>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</si>
  <si>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</si>
  <si>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</si>
  <si>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</si>
  <si>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</si>
  <si>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</si>
  <si>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</si>
  <si>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</si>
  <si>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</si>
  <si>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</si>
  <si>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</si>
  <si>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</si>
  <si>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</si>
  <si>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</si>
  <si>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</si>
  <si>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</si>
  <si>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</si>
  <si>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</si>
  <si>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</si>
  <si>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</si>
  <si>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</si>
  <si>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</si>
  <si>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</si>
  <si>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</si>
  <si>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</si>
  <si>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</si>
  <si>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</si>
  <si>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</si>
  <si>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</si>
  <si>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</si>
  <si>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</si>
  <si>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</si>
  <si>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</si>
  <si>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</si>
  <si>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</si>
  <si>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</si>
  <si>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</si>
  <si>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</si>
  <si>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</si>
  <si>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</si>
  <si>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</si>
  <si>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</si>
  <si>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</si>
  <si>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</si>
  <si>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</si>
  <si>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</si>
  <si>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</si>
  <si>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</si>
  <si>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</si>
  <si>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</si>
  <si>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</si>
  <si>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</si>
  <si>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</si>
  <si>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</si>
  <si>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</si>
  <si>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</si>
  <si>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</si>
  <si>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</si>
  <si>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</si>
  <si>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</si>
  <si>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</si>
  <si>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</si>
  <si>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</si>
  <si>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</si>
  <si>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</si>
  <si>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</si>
  <si>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</si>
  <si>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</si>
  <si>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</si>
  <si>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</si>
  <si>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</si>
  <si>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</si>
  <si>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</si>
  <si>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</si>
  <si>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</si>
  <si>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</si>
  <si>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</si>
  <si>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</si>
  <si>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</si>
  <si>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</si>
  <si>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</si>
  <si>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</si>
  <si>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</si>
  <si>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</si>
  <si>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</si>
  <si>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</si>
  <si>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</si>
  <si>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</si>
  <si>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</si>
  <si>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</si>
  <si>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</si>
  <si>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</si>
  <si>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</si>
  <si>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</si>
  <si>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</si>
  <si>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</si>
  <si>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</si>
  <si>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</si>
  <si>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</si>
  <si>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</si>
  <si>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</si>
  <si>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</si>
  <si>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</si>
  <si>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</si>
  <si>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</si>
  <si>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</si>
  <si>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</si>
  <si>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</si>
  <si>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</si>
  <si>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</si>
  <si>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</si>
  <si>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</si>
  <si>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</si>
  <si>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</si>
  <si>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</si>
  <si>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</si>
  <si>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</si>
  <si>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</si>
  <si>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</si>
  <si>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</si>
  <si>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</si>
  <si>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</si>
  <si>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</si>
  <si>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</si>
  <si>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</si>
  <si>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</si>
  <si>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</si>
  <si>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</si>
  <si>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</si>
  <si>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</si>
  <si>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</si>
  <si>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</si>
  <si>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</si>
  <si>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</si>
  <si>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</si>
  <si>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</si>
  <si>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</si>
  <si>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</si>
  <si>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</si>
  <si>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</si>
  <si>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</si>
  <si>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</si>
  <si>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</si>
  <si>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</si>
  <si>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</si>
  <si>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</si>
  <si>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</si>
  <si>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</si>
  <si>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</si>
  <si>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</si>
  <si>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</si>
  <si>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</si>
  <si>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</si>
  <si>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</si>
  <si>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</si>
  <si>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</si>
  <si>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</si>
  <si>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</si>
  <si>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</si>
  <si>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</si>
  <si>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</si>
  <si>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</si>
  <si>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</si>
  <si>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</si>
  <si>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</si>
  <si>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</si>
  <si>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</si>
  <si>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</si>
  <si>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</si>
  <si>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</si>
  <si>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</si>
  <si>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</si>
  <si>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</si>
  <si>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</si>
  <si>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</si>
  <si>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</si>
  <si>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</si>
  <si>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</si>
  <si>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</si>
  <si>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</si>
  <si>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</si>
  <si>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</si>
  <si>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</si>
  <si>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</si>
  <si>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</si>
  <si>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</si>
  <si>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</si>
  <si>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</si>
  <si>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</si>
  <si>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</si>
  <si>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</si>
  <si>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</si>
  <si>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</si>
  <si>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</si>
  <si>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</si>
  <si>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</si>
  <si>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</si>
  <si>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</si>
  <si>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</si>
  <si>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</si>
  <si>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</si>
  <si>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</si>
  <si>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</si>
  <si>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</si>
  <si>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</si>
  <si>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</si>
  <si>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</si>
  <si>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</si>
  <si>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</si>
  <si>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</si>
  <si>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</si>
  <si>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</si>
  <si>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</si>
  <si>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</si>
  <si>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</si>
  <si>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</si>
  <si>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</si>
  <si>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</si>
  <si>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</si>
  <si>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</si>
  <si>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</si>
  <si>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</si>
  <si>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</si>
  <si>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</si>
  <si>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</si>
  <si>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</si>
  <si>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</si>
  <si>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</si>
  <si>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</si>
  <si>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</si>
  <si>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</si>
  <si>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</si>
  <si>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</si>
  <si>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</si>
  <si>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</si>
  <si>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</si>
  <si>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</si>
  <si>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</si>
  <si>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</si>
  <si>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</si>
  <si>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</si>
  <si>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</si>
  <si>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</si>
  <si>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</si>
  <si>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</si>
  <si>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</si>
  <si>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</si>
  <si>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</si>
  <si>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</si>
  <si>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</si>
  <si>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</si>
  <si>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</si>
  <si>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</si>
  <si>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</si>
  <si>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</si>
  <si>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</si>
  <si>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</si>
  <si>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</si>
  <si>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</si>
  <si>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</si>
  <si>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</si>
  <si>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</si>
  <si>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</si>
  <si>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</si>
  <si>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</si>
  <si>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</si>
  <si>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</si>
  <si>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</si>
  <si>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</si>
  <si>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</si>
  <si>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</si>
  <si>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</si>
  <si>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</si>
  <si>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</si>
  <si>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</si>
  <si>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</si>
  <si>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</si>
  <si>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</si>
  <si>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</si>
  <si>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</si>
  <si>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</si>
  <si>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</si>
  <si>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</si>
  <si>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</si>
  <si>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</si>
  <si>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</si>
  <si>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</si>
  <si>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</si>
  <si>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</si>
  <si>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</si>
  <si>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</si>
  <si>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</si>
  <si>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</si>
  <si>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</si>
  <si>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</si>
  <si>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</si>
  <si>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</si>
  <si>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</si>
  <si>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</si>
  <si>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</si>
  <si>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</si>
  <si>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</si>
  <si>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</si>
  <si>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</si>
  <si>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</si>
  <si>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</si>
  <si>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</si>
  <si>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</si>
  <si>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</si>
  <si>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</si>
  <si>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</si>
  <si>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</si>
  <si>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</si>
  <si>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</si>
  <si>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</si>
  <si>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</si>
  <si>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</si>
  <si>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</si>
  <si>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</si>
  <si>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</si>
  <si>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</si>
  <si>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</si>
  <si>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</si>
  <si>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</si>
  <si>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</si>
  <si>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</si>
  <si>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</si>
  <si>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</si>
  <si>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</si>
  <si>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</si>
  <si>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</si>
  <si>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</si>
  <si>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</si>
  <si>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</si>
  <si>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</si>
  <si>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</si>
  <si>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</si>
  <si>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</si>
  <si>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</si>
  <si>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</si>
  <si>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</si>
  <si>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</si>
  <si>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</si>
  <si>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</si>
  <si>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</si>
  <si>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</si>
  <si>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</si>
  <si>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</si>
  <si>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</si>
  <si>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</si>
  <si>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</si>
  <si>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</si>
  <si>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</si>
  <si>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</si>
  <si>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</si>
  <si>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</si>
  <si>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</si>
  <si>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</si>
  <si>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</si>
  <si>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</si>
  <si>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</si>
  <si>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</si>
  <si>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</si>
  <si>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</si>
  <si>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</si>
  <si>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</si>
  <si>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</si>
  <si>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</si>
  <si>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</si>
  <si>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</si>
  <si>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</si>
  <si>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</si>
  <si>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</si>
  <si>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</si>
  <si>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</si>
  <si>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</si>
  <si>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</si>
  <si>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</si>
  <si>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</si>
  <si>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</si>
  <si>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</si>
  <si>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</si>
  <si>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</si>
  <si>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</si>
  <si>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</si>
  <si>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</si>
  <si>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</si>
  <si>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</si>
  <si>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</si>
  <si>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</si>
  <si>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</si>
  <si>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</si>
  <si>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</si>
  <si>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</si>
  <si>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</si>
  <si>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</si>
  <si>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</si>
  <si>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</si>
  <si>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</si>
  <si>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</si>
  <si>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</si>
  <si>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</si>
  <si>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</si>
  <si>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</si>
  <si>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</si>
  <si>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</si>
  <si>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</si>
  <si>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</si>
  <si>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</si>
  <si>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</si>
  <si>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</si>
  <si>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</si>
  <si>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</si>
  <si>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</si>
  <si>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</si>
  <si>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</si>
  <si>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</si>
  <si>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</si>
  <si>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</si>
  <si>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</si>
  <si>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</si>
  <si>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</si>
  <si>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</si>
  <si>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</si>
  <si>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</si>
  <si>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</si>
  <si>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</si>
  <si>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</si>
  <si>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</si>
  <si>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</si>
  <si>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</si>
  <si>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</si>
  <si>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</si>
  <si>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</si>
  <si>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</si>
  <si>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</si>
  <si>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</si>
  <si>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</si>
  <si>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</si>
  <si>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</si>
  <si>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</si>
  <si>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</si>
  <si>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</si>
  <si>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</si>
  <si>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</si>
  <si>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</si>
  <si>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</si>
  <si>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</si>
  <si>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</si>
  <si>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</si>
  <si>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</si>
  <si>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</si>
  <si>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</si>
  <si>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</si>
  <si>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</si>
  <si>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</si>
  <si>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</si>
  <si>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</si>
  <si>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</si>
  <si>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</si>
  <si>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</si>
  <si>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</si>
  <si>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</si>
  <si>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</si>
  <si>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</si>
  <si>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</si>
  <si>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</si>
  <si>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</si>
  <si>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</si>
  <si>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</si>
  <si>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</si>
  <si>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</si>
  <si>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</si>
  <si>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</si>
  <si>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</si>
  <si>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</si>
  <si>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</si>
  <si>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</si>
  <si>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</si>
  <si>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</si>
  <si>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</si>
  <si>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</si>
  <si>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</si>
  <si>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</si>
  <si>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</si>
  <si>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</si>
  <si>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</si>
  <si>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</si>
  <si>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</si>
  <si>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</si>
  <si>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</si>
  <si>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</si>
  <si>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</si>
  <si>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</si>
  <si>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</si>
  <si>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</si>
  <si>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</si>
  <si>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</si>
  <si>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</si>
  <si>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</si>
  <si>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</si>
  <si>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</si>
  <si>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</si>
  <si>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</si>
  <si>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</si>
  <si>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</si>
  <si>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</si>
  <si>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</si>
  <si>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</si>
  <si>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</si>
  <si>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</si>
  <si>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</si>
  <si>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</si>
  <si>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</si>
  <si>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</si>
  <si>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</si>
  <si>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</si>
  <si>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</si>
  <si>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</si>
  <si>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</si>
  <si>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</si>
  <si>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</si>
  <si>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</si>
  <si>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</si>
  <si>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</si>
  <si>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</si>
  <si>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</si>
  <si>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</si>
  <si>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</si>
  <si>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</si>
  <si>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</si>
  <si>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</si>
  <si>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</si>
  <si>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</si>
  <si>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</si>
  <si>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</si>
  <si>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</si>
  <si>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</si>
  <si>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</si>
  <si>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</si>
  <si>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</si>
  <si>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</si>
  <si>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</si>
  <si>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</si>
  <si>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</si>
  <si>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</si>
  <si>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</si>
  <si>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</si>
  <si>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</si>
  <si>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</si>
  <si>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</si>
  <si>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</si>
  <si>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</si>
  <si>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</si>
  <si>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</si>
  <si>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</si>
  <si>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</si>
  <si>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</si>
  <si>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</si>
  <si>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</si>
  <si>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</si>
  <si>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</si>
  <si>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</si>
  <si>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</si>
  <si>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</si>
  <si>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</si>
  <si>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</si>
  <si>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</si>
  <si>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</si>
  <si>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</si>
  <si>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</si>
  <si>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</si>
  <si>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</si>
  <si>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</si>
  <si>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</si>
  <si>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</si>
  <si>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</si>
  <si>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</si>
  <si>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</si>
  <si>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</si>
  <si>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</si>
  <si>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</si>
  <si>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</si>
  <si>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</si>
  <si>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</si>
  <si>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</si>
  <si>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</si>
  <si>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</si>
  <si>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</si>
  <si>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</si>
  <si>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</si>
  <si>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</si>
  <si>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</si>
  <si>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</si>
  <si>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</si>
  <si>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</si>
  <si>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</si>
  <si>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</si>
  <si>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</si>
  <si>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</si>
  <si>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</si>
  <si>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</si>
  <si>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</si>
  <si>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</si>
  <si>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</si>
  <si>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</si>
  <si>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</si>
  <si>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</si>
  <si>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</si>
  <si>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</si>
  <si>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</si>
  <si>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</si>
  <si>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</si>
  <si>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</si>
  <si>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</si>
  <si>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</si>
  <si>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</si>
  <si>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</si>
  <si>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</si>
  <si>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</si>
  <si>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</si>
  <si>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</si>
  <si>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</si>
  <si>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</si>
  <si>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</si>
  <si>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</si>
  <si>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</si>
  <si>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</si>
  <si>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</si>
  <si>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</si>
  <si>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</si>
  <si>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</si>
  <si>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</si>
  <si>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</si>
  <si>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</si>
  <si>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</si>
  <si>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</si>
  <si>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</si>
  <si>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</si>
  <si>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</si>
  <si>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</si>
  <si>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</si>
  <si>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</si>
  <si>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</si>
  <si>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</si>
  <si>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</si>
  <si>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</si>
  <si>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</si>
  <si>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</si>
  <si>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</si>
  <si>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</si>
  <si>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</si>
  <si>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</si>
  <si>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</si>
  <si>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</si>
  <si>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</si>
  <si>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</si>
  <si>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</si>
  <si>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</si>
  <si>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</si>
  <si>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</si>
  <si>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</si>
  <si>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</si>
  <si>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</si>
  <si>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</si>
  <si>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</si>
  <si>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</si>
  <si>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</si>
  <si>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</si>
  <si>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</si>
  <si>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</si>
  <si>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</si>
  <si>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</si>
  <si>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</si>
  <si>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</si>
  <si>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</si>
  <si>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</si>
  <si>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</si>
  <si>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</si>
  <si>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</si>
  <si>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</si>
  <si>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</si>
  <si>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</si>
  <si>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</si>
  <si>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</si>
  <si>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</si>
  <si>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</si>
  <si>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</si>
  <si>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</si>
  <si>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</si>
  <si>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</si>
  <si>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</si>
  <si>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</si>
  <si>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</si>
  <si>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</si>
  <si>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</si>
  <si>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</si>
  <si>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</si>
  <si>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</si>
  <si>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</si>
  <si>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</si>
  <si>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</si>
  <si>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</si>
  <si>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</si>
  <si>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</si>
  <si>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</si>
  <si>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</si>
  <si>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</si>
  <si>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</si>
  <si>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</si>
  <si>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</si>
  <si>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</si>
  <si>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</si>
  <si>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</si>
  <si>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</si>
  <si>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</si>
  <si>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</si>
  <si>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</si>
  <si>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</si>
  <si>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</si>
  <si>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</si>
  <si>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</si>
  <si>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</si>
  <si>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</si>
  <si>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</si>
  <si>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</si>
  <si>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</si>
  <si>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</si>
  <si>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</si>
  <si>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</si>
  <si>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</si>
  <si>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</si>
  <si>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</si>
  <si>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</si>
  <si>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</si>
  <si>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</si>
  <si>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</si>
  <si>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</si>
  <si>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</si>
  <si>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</si>
  <si>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</si>
  <si>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</si>
  <si>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</si>
  <si>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</si>
  <si>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</si>
  <si>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</si>
  <si>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</si>
  <si>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</si>
  <si>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</si>
  <si>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</si>
  <si>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</si>
  <si>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</si>
  <si>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</si>
  <si>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</si>
  <si>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</si>
  <si>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</si>
  <si>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</si>
  <si>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</si>
  <si>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</si>
  <si>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</si>
  <si>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</si>
  <si>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</si>
  <si>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</si>
  <si>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</si>
  <si>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</si>
  <si>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</si>
  <si>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</si>
  <si>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</si>
  <si>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</si>
  <si>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</si>
  <si>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</si>
  <si>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</si>
  <si>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</si>
  <si>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</si>
  <si>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</si>
  <si>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</si>
  <si>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</si>
  <si>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</si>
  <si>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</si>
  <si>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</si>
  <si>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</si>
  <si>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</si>
  <si>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</si>
  <si>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</si>
  <si>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</si>
  <si>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</si>
  <si>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</si>
  <si>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</si>
  <si>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</si>
  <si>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</si>
  <si>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</si>
  <si>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</si>
  <si>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</si>
  <si>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</si>
  <si>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</si>
  <si>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</si>
  <si>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</si>
  <si>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</si>
  <si>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</si>
  <si>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</si>
  <si>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</si>
  <si>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</si>
  <si>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</si>
  <si>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</si>
  <si>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</si>
  <si>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</si>
  <si>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</si>
  <si>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</si>
  <si>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</si>
  <si>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</si>
  <si>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</si>
  <si>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</si>
  <si>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</si>
  <si>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</si>
  <si>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</si>
  <si>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</si>
  <si>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</si>
  <si>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</si>
  <si>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</si>
  <si>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</si>
  <si>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</si>
  <si>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</si>
  <si>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</si>
  <si>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</si>
  <si>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</si>
  <si>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</si>
  <si>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</si>
  <si>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</si>
  <si>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</si>
  <si>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</si>
  <si>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</si>
  <si>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</si>
  <si>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</si>
  <si>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</si>
  <si>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</si>
  <si>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</si>
  <si>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</si>
  <si>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</si>
  <si>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</si>
  <si>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</si>
  <si>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</si>
  <si>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</si>
  <si>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</si>
  <si>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</si>
  <si>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</si>
  <si>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</si>
  <si>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</si>
  <si>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</si>
  <si>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</si>
  <si>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</si>
  <si>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</si>
  <si>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</si>
  <si>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</si>
  <si>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</si>
  <si>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</si>
  <si>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</si>
  <si>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</si>
  <si>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</si>
  <si>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</si>
  <si>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</si>
  <si>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</si>
  <si>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</si>
  <si>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</si>
  <si>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</si>
  <si>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</si>
  <si>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</si>
  <si>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</si>
  <si>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</si>
  <si>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</si>
  <si>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</si>
  <si>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</si>
  <si>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</si>
  <si>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</si>
  <si>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</si>
  <si>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</si>
  <si>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</si>
  <si>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</si>
  <si>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</si>
  <si>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</si>
  <si>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</si>
  <si>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</si>
  <si>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</si>
  <si>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</si>
  <si>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</si>
  <si>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</si>
  <si>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</si>
  <si>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</si>
  <si>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</si>
  <si>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</si>
  <si>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</si>
  <si>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</si>
  <si>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</si>
  <si>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</si>
  <si>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</si>
  <si>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</si>
  <si>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</si>
  <si>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</si>
  <si>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</si>
  <si>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</si>
  <si>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</si>
  <si>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</si>
  <si>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</si>
  <si>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</si>
  <si>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</si>
  <si>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</si>
  <si>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</si>
  <si>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</si>
  <si>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</si>
  <si>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</si>
  <si>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</si>
  <si>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</si>
  <si>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</si>
  <si>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</si>
  <si>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</si>
  <si>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</si>
  <si>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</si>
  <si>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</si>
  <si>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</si>
  <si>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</si>
  <si>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</si>
  <si>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</si>
  <si>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</si>
  <si>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</si>
  <si>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</si>
  <si>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</si>
  <si>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</si>
  <si>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</si>
  <si>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</si>
  <si>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</si>
  <si>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</si>
  <si>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</si>
  <si>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</si>
  <si>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</si>
  <si>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</si>
  <si>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</si>
  <si>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</si>
  <si>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</si>
  <si>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</si>
  <si>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</si>
  <si>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</si>
  <si>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</si>
  <si>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</si>
  <si>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</si>
  <si>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</si>
  <si>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</si>
  <si>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</si>
  <si>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</si>
  <si>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</si>
  <si>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</si>
  <si>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</si>
  <si>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</si>
  <si>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</si>
  <si>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</si>
  <si>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</si>
  <si>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</si>
  <si>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</si>
  <si>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</si>
  <si>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</si>
  <si>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</si>
  <si>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</si>
  <si>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</si>
  <si>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</si>
  <si>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</si>
  <si>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</si>
  <si>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</si>
  <si>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</si>
  <si>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</si>
  <si>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</si>
  <si>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</si>
  <si>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</si>
  <si>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</si>
  <si>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</si>
  <si>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</si>
  <si>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</si>
  <si>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</si>
  <si>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</si>
  <si>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</si>
  <si>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</si>
  <si>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</si>
  <si>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</si>
  <si>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</si>
  <si>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</si>
  <si>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</si>
  <si>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</si>
  <si>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</si>
  <si>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</si>
  <si>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</si>
  <si>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</si>
  <si>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</si>
  <si>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</si>
  <si>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</si>
  <si>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</si>
  <si>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</si>
  <si>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</si>
  <si>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</si>
  <si>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</si>
  <si>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</si>
  <si>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</si>
  <si>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</si>
  <si>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</si>
  <si>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</si>
  <si>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</si>
  <si>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</si>
  <si>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</si>
  <si>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</si>
  <si>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</si>
  <si>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</si>
  <si>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</si>
  <si>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</si>
  <si>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</si>
  <si>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</si>
  <si>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</si>
  <si>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</si>
  <si>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</si>
  <si>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</si>
  <si>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</si>
  <si>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</si>
  <si>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</si>
  <si>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</si>
  <si>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</si>
  <si>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</si>
  <si>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</si>
  <si>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</si>
  <si>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</si>
  <si>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</si>
  <si>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</si>
  <si>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</si>
  <si>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</si>
  <si>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</si>
  <si>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</si>
  <si>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</si>
  <si>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</si>
  <si>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</si>
  <si>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</si>
  <si>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</si>
  <si>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</si>
  <si>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</si>
  <si>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</si>
  <si>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</si>
  <si>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</si>
  <si>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</si>
  <si>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</si>
  <si>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</si>
  <si>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</si>
  <si>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</si>
  <si>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</si>
  <si>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</si>
  <si>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</si>
  <si>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</si>
  <si>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</si>
  <si>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</si>
  <si>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</si>
  <si>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</si>
  <si>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</si>
  <si>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</si>
  <si>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</si>
  <si>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</si>
  <si>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</si>
  <si>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</si>
  <si>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</si>
  <si>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</si>
  <si>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</si>
  <si>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</si>
  <si>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</si>
  <si>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</si>
  <si>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</si>
  <si>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</si>
  <si>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</si>
  <si>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</si>
  <si>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</si>
  <si>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</si>
  <si>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</si>
  <si>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</si>
  <si>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</si>
  <si>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</si>
  <si>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</si>
  <si>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</si>
  <si>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</si>
  <si>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</si>
  <si>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</si>
  <si>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</si>
  <si>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</si>
  <si>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</si>
  <si>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</si>
  <si>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</si>
  <si>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</si>
  <si>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</si>
  <si>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</si>
  <si>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</si>
  <si>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</si>
  <si>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</si>
  <si>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</si>
  <si>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</si>
  <si>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</si>
  <si>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</si>
  <si>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</si>
  <si>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</si>
  <si>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</si>
  <si>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</si>
  <si>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</si>
  <si>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</si>
  <si>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</si>
  <si>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</si>
  <si>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</si>
  <si>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</si>
  <si>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</si>
  <si>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</si>
  <si>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</si>
  <si>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</si>
  <si>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</si>
  <si>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</si>
  <si>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</si>
  <si>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</si>
  <si>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</si>
  <si>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</si>
  <si>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</si>
  <si>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</si>
  <si>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</si>
  <si>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</si>
  <si>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</si>
  <si>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</si>
  <si>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</si>
  <si>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</si>
  <si>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</si>
  <si>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</si>
  <si>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</si>
  <si>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</si>
  <si>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</si>
  <si>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</si>
  <si>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</si>
  <si>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</si>
  <si>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</si>
  <si>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</si>
  <si>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</si>
  <si>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</si>
  <si>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</si>
  <si>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</si>
  <si>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</si>
  <si>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</si>
  <si>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</si>
  <si>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</si>
  <si>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</si>
  <si>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</si>
  <si>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</si>
  <si>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</si>
  <si>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</si>
  <si>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</si>
  <si>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</si>
  <si>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</si>
  <si>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</si>
  <si>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</si>
  <si>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</si>
  <si>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</si>
  <si>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</si>
  <si>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</si>
  <si>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</si>
  <si>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</si>
  <si>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</si>
  <si>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</si>
  <si>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</si>
  <si>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</si>
  <si>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</si>
  <si>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</si>
  <si>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</si>
  <si>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</si>
  <si>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</si>
  <si>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</si>
  <si>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</si>
  <si>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</si>
  <si>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</si>
  <si>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</si>
  <si>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</si>
  <si>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</si>
  <si>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</si>
  <si>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</si>
  <si>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</si>
  <si>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</si>
  <si>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</si>
  <si>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</si>
  <si>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</si>
  <si>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</si>
  <si>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</si>
  <si>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</si>
  <si>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</si>
  <si>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</si>
  <si>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</si>
  <si>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</si>
  <si>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</si>
  <si>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</si>
  <si>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</si>
  <si>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</si>
  <si>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</si>
  <si>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</si>
  <si>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</si>
  <si>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</si>
  <si>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</si>
  <si>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</si>
  <si>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</si>
  <si>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</si>
  <si>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</si>
  <si>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</si>
  <si>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</si>
  <si>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</si>
  <si>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</si>
  <si>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</si>
  <si>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</si>
  <si>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</si>
  <si>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</si>
  <si>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</si>
  <si>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</si>
  <si>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</si>
  <si>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</si>
  <si>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</si>
  <si>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</si>
  <si>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</si>
  <si>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</si>
  <si>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</si>
  <si>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</si>
  <si>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</si>
  <si>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</si>
  <si>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</si>
  <si>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</si>
  <si>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</si>
  <si>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</si>
  <si>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</si>
  <si>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</si>
  <si>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</si>
  <si>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</si>
  <si>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</si>
  <si>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</si>
  <si>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</si>
  <si>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</si>
  <si>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</si>
  <si>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</si>
  <si>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</si>
  <si>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</si>
  <si>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</si>
  <si>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</si>
  <si>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</si>
  <si>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</si>
  <si>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</si>
  <si>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</si>
  <si>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</si>
  <si>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</si>
  <si>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</si>
  <si>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</si>
  <si>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</si>
  <si>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</si>
  <si>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</si>
  <si>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</si>
  <si>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</si>
  <si>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</si>
  <si>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</si>
  <si>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</si>
  <si>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</si>
  <si>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</si>
  <si>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</si>
  <si>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</si>
  <si>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</si>
  <si>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</si>
  <si>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</si>
  <si>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</si>
  <si>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</si>
  <si>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</si>
  <si>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</si>
  <si>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</si>
  <si>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</si>
  <si>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</si>
  <si>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</si>
  <si>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</si>
  <si>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</si>
  <si>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</si>
  <si>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</si>
  <si>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</si>
  <si>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</si>
  <si>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</si>
  <si>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</si>
  <si>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</si>
  <si>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</si>
  <si>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</si>
  <si>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</si>
  <si>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</si>
  <si>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</si>
  <si>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</si>
  <si>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</si>
  <si>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</si>
  <si>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</si>
  <si>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</si>
  <si>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</si>
  <si>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</si>
  <si>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</si>
  <si>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</si>
  <si>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</si>
  <si>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</si>
  <si>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</si>
  <si>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</si>
  <si>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</si>
  <si>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</si>
  <si>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</si>
  <si>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</si>
  <si>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</si>
  <si>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</si>
  <si>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</si>
  <si>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</si>
  <si>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</si>
  <si>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</si>
  <si>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</si>
  <si>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</si>
  <si>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</si>
  <si>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</si>
  <si>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</si>
  <si>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</si>
  <si>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</si>
  <si>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</si>
  <si>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</si>
  <si>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</si>
  <si>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</si>
  <si>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</si>
  <si>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</si>
  <si>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</si>
  <si>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</si>
  <si>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</si>
  <si>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</si>
  <si>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</si>
  <si>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</si>
  <si>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</si>
  <si>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</si>
  <si>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</si>
  <si>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</si>
  <si>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</si>
  <si>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</si>
  <si>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</si>
  <si>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</si>
  <si>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</si>
  <si>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</si>
  <si>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</si>
  <si>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</si>
  <si>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</si>
  <si>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</si>
  <si>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</si>
  <si>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</si>
  <si>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</si>
  <si>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</si>
  <si>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</si>
  <si>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</si>
  <si>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</si>
  <si>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</si>
  <si>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</si>
  <si>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</si>
  <si>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</si>
  <si>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</si>
  <si>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</si>
  <si>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</si>
  <si>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</si>
  <si>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</si>
  <si>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</si>
  <si>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</si>
  <si>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</si>
  <si>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</si>
  <si>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</si>
  <si>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</si>
  <si>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</si>
  <si>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</si>
  <si>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</si>
  <si>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</si>
  <si>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</si>
  <si>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</si>
  <si>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</si>
  <si>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</si>
  <si>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</si>
  <si>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</si>
  <si>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</si>
  <si>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</si>
  <si>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</si>
  <si>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</si>
  <si>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</si>
  <si>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</si>
  <si>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</si>
  <si>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</si>
  <si>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</si>
  <si>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</si>
  <si>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</si>
  <si>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</si>
  <si>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</si>
  <si>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</si>
  <si>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</si>
  <si>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</si>
  <si>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</si>
  <si>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</si>
  <si>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</si>
  <si>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</si>
  <si>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</si>
  <si>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</si>
  <si>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</si>
  <si>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</si>
  <si>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</si>
  <si>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</si>
  <si>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</si>
  <si>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</si>
  <si>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</si>
  <si>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</si>
  <si>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</si>
  <si>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</si>
  <si>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</si>
  <si>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</si>
  <si>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</si>
  <si>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</si>
  <si>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</si>
  <si>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</si>
  <si>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</si>
  <si>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</si>
  <si>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</si>
  <si>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</si>
  <si>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</si>
  <si>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</si>
  <si>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</si>
  <si>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</si>
  <si>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</si>
  <si>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</si>
  <si>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</si>
  <si>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</si>
  <si>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</si>
  <si>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</si>
  <si>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</si>
  <si>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</si>
  <si>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</si>
  <si>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</si>
  <si>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</si>
  <si>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</si>
  <si>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</si>
  <si>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</si>
  <si>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</si>
  <si>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</si>
  <si>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</si>
  <si>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</si>
  <si>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</si>
  <si>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</si>
  <si>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</si>
  <si>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</si>
  <si>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</si>
  <si>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</si>
  <si>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</si>
  <si>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</si>
  <si>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</si>
  <si>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</si>
  <si>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</si>
  <si>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</si>
  <si>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</si>
  <si>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</si>
  <si>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</si>
  <si>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</si>
  <si>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</si>
  <si>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</si>
  <si>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</si>
  <si>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</si>
  <si>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</si>
  <si>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</si>
  <si>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</si>
  <si>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</si>
  <si>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</si>
  <si>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</si>
  <si>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</si>
  <si>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</si>
  <si>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</si>
  <si>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</si>
  <si>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</si>
  <si>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</si>
  <si>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</si>
  <si>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</si>
  <si>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</si>
  <si>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</si>
  <si>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</si>
  <si>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</si>
  <si>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</si>
  <si>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</si>
  <si>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</si>
  <si>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</si>
  <si>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</si>
  <si>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</si>
  <si>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</si>
  <si>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</si>
  <si>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</si>
  <si>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</si>
  <si>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</si>
  <si>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</si>
  <si>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</si>
  <si>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</si>
  <si>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</si>
  <si>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</si>
  <si>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</si>
  <si>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</si>
  <si>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</si>
  <si>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</si>
  <si>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</si>
  <si>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</si>
  <si>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</si>
  <si>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</si>
  <si>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</si>
  <si>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</si>
  <si>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</si>
  <si>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</si>
  <si>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</si>
  <si>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</si>
  <si>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</si>
  <si>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</si>
  <si>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</si>
  <si>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</si>
  <si>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</si>
  <si>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</si>
  <si>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</si>
  <si>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</si>
  <si>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</si>
  <si>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</si>
  <si>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</si>
  <si>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</si>
  <si>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</si>
  <si>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</si>
  <si>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</si>
  <si>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</si>
  <si>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</si>
  <si>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</si>
  <si>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</si>
  <si>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</si>
  <si>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</si>
  <si>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</si>
  <si>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</si>
  <si>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</si>
  <si>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</si>
  <si>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</si>
  <si>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</si>
  <si>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</si>
  <si>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</si>
  <si>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</si>
  <si>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</si>
  <si>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</si>
  <si>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</si>
  <si>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</si>
  <si>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</si>
  <si>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</si>
  <si>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</si>
  <si>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</si>
  <si>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</si>
  <si>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</si>
  <si>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</si>
  <si>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</si>
  <si>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</si>
  <si>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</si>
  <si>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</si>
  <si>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</si>
  <si>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</si>
  <si>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</si>
  <si>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</si>
  <si>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</si>
  <si>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</si>
  <si>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</si>
  <si>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</si>
  <si>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</si>
  <si>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</si>
  <si>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</si>
  <si>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</si>
  <si>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</si>
  <si>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</si>
  <si>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</si>
  <si>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</si>
  <si>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</si>
  <si>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</si>
  <si>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</si>
  <si>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</si>
  <si>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</si>
  <si>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</si>
  <si>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</si>
  <si>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</si>
  <si>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</si>
  <si>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</si>
  <si>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</si>
  <si>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</si>
  <si>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</si>
  <si>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</si>
  <si>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</si>
  <si>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</si>
  <si>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</si>
  <si>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</si>
  <si>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</si>
  <si>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</si>
  <si>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</si>
  <si>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</si>
  <si>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</si>
  <si>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</si>
  <si>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</si>
  <si>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</si>
  <si>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</si>
  <si>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</si>
  <si>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</si>
  <si>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</si>
  <si>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</si>
  <si>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</si>
  <si>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</si>
  <si>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</si>
  <si>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</si>
  <si>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</si>
  <si>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</si>
  <si>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</si>
  <si>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</si>
  <si>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</si>
  <si>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</si>
  <si>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</si>
  <si>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</si>
  <si>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</si>
  <si>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</si>
  <si>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</si>
  <si>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</si>
  <si>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</si>
  <si>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</si>
  <si>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</si>
  <si>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</si>
  <si>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</si>
  <si>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</si>
  <si>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</si>
  <si>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</si>
  <si>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</si>
  <si>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</si>
  <si>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</si>
  <si>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</si>
  <si>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</si>
  <si>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</si>
  <si>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</si>
  <si>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</si>
  <si>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</si>
  <si>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</si>
  <si>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</si>
  <si>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</si>
  <si>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</si>
  <si>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</si>
  <si>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</si>
  <si>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</si>
  <si>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</si>
  <si>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</si>
  <si>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</si>
  <si>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</si>
  <si>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</si>
  <si>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</si>
  <si>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</si>
  <si>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</si>
  <si>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</si>
  <si>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</si>
  <si>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</si>
  <si>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</si>
  <si>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</si>
  <si>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</si>
  <si>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</si>
  <si>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</si>
  <si>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</si>
  <si>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</si>
  <si>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</si>
  <si>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</si>
  <si>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</si>
  <si>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</si>
  <si>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</si>
  <si>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</si>
  <si>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</si>
  <si>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</si>
  <si>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</si>
  <si>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</si>
  <si>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</si>
  <si>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</si>
  <si>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</si>
  <si>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</si>
  <si>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</si>
  <si>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</si>
  <si>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</si>
  <si>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</si>
  <si>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</si>
  <si>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</si>
  <si>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</si>
  <si>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</si>
  <si>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</si>
  <si>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</si>
  <si>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</si>
  <si>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</si>
  <si>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</si>
  <si>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</si>
  <si>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</si>
  <si>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</si>
  <si>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</si>
  <si>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</si>
  <si>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</si>
  <si>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</si>
  <si>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</si>
  <si>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</si>
  <si>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</si>
  <si>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</si>
  <si>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</si>
  <si>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</si>
  <si>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</si>
  <si>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</si>
  <si>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</si>
  <si>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</si>
  <si>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</si>
  <si>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</si>
  <si>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</si>
  <si>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</si>
  <si>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</si>
  <si>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</si>
  <si>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</si>
  <si>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</si>
  <si>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</si>
  <si>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</si>
  <si>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</si>
  <si>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</si>
  <si>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</si>
  <si>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</si>
  <si>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</si>
  <si>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</si>
  <si>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</si>
  <si>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</si>
  <si>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</si>
  <si>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</si>
  <si>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</si>
  <si>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</si>
  <si>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</si>
  <si>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</si>
  <si>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</si>
  <si>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</si>
  <si>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</si>
  <si>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</si>
  <si>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</si>
  <si>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</si>
  <si>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</si>
  <si>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</si>
  <si>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</si>
  <si>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</si>
  <si>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</si>
  <si>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</si>
  <si>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</si>
  <si>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</si>
  <si>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</si>
  <si>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</si>
  <si>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</si>
  <si>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</si>
  <si>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</si>
  <si>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</si>
  <si>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</si>
  <si>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</si>
  <si>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</si>
  <si>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</si>
  <si>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</si>
  <si>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</si>
  <si>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</si>
  <si>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</si>
  <si>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</si>
  <si>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</si>
  <si>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</si>
  <si>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</si>
  <si>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</si>
  <si>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</si>
  <si>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</si>
  <si>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</si>
  <si>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</si>
  <si>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</si>
  <si>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</si>
  <si>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</si>
  <si>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</si>
  <si>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</si>
  <si>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</si>
  <si>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</si>
  <si>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</si>
  <si>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</si>
  <si>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</si>
  <si>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</si>
  <si>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</si>
  <si>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</si>
  <si>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</si>
  <si>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</si>
  <si>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</si>
  <si>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</si>
  <si>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</si>
  <si>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</si>
  <si>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</si>
  <si>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</si>
  <si>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</si>
  <si>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</si>
  <si>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</si>
  <si>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</si>
  <si>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</si>
  <si>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</si>
  <si>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</si>
  <si>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</si>
  <si>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</si>
  <si>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</si>
  <si>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</si>
  <si>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</si>
  <si>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</si>
  <si>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</si>
  <si>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</si>
  <si>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</si>
  <si>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</si>
  <si>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</si>
  <si>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</si>
  <si>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</si>
  <si>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</si>
  <si>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</si>
  <si>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</si>
  <si>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</si>
  <si>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</si>
  <si>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</si>
  <si>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</si>
  <si>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</si>
  <si>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</si>
  <si>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</si>
  <si>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</si>
  <si>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</si>
  <si>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</si>
  <si>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</si>
  <si>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</si>
  <si>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</si>
  <si>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</si>
  <si>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</si>
  <si>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</si>
  <si>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</si>
  <si>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</si>
  <si>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</si>
  <si>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</si>
  <si>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</si>
  <si>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</si>
  <si>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</si>
  <si>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</si>
  <si>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</si>
  <si>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</si>
  <si>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</si>
  <si>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</si>
  <si>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</si>
  <si>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</si>
  <si>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</si>
  <si>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</si>
  <si>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</si>
  <si>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</si>
  <si>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</si>
  <si>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</si>
  <si>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</si>
  <si>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</si>
  <si>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</si>
  <si>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</si>
  <si>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</si>
  <si>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</si>
  <si>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</si>
  <si>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</si>
  <si>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</si>
  <si>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</si>
  <si>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</si>
  <si>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</si>
  <si>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</si>
  <si>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</si>
  <si>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</si>
  <si>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</si>
  <si>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</si>
  <si>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</si>
  <si>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</si>
  <si>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</si>
  <si>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</si>
  <si>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</si>
  <si>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</si>
  <si>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</si>
  <si>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</si>
  <si>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</si>
  <si>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</si>
  <si>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</si>
  <si>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</si>
  <si>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</si>
  <si>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</si>
  <si>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</si>
  <si>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</si>
  <si>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</si>
  <si>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</si>
  <si>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</si>
  <si>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</si>
  <si>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</si>
  <si>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</si>
  <si>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</si>
  <si>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</si>
  <si>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</si>
  <si>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</si>
  <si>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</si>
  <si>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</si>
  <si>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</si>
  <si>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</si>
  <si>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</si>
  <si>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</si>
  <si>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</si>
  <si>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</si>
  <si>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</si>
  <si>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</si>
  <si>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</si>
  <si>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</si>
  <si>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</si>
  <si>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</si>
  <si>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</si>
  <si>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</si>
  <si>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</si>
  <si>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</si>
  <si>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</si>
  <si>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</si>
  <si>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</si>
  <si>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</si>
  <si>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</si>
  <si>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</si>
  <si>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</si>
  <si>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</si>
  <si>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</si>
  <si>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</si>
  <si>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</si>
  <si>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</si>
  <si>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</si>
  <si>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</si>
  <si>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</si>
  <si>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</si>
  <si>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</si>
  <si>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</si>
  <si>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</si>
  <si>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</si>
  <si>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</si>
  <si>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</si>
  <si>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</si>
  <si>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</si>
  <si>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</si>
  <si>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</si>
  <si>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</si>
  <si>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</si>
  <si>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</si>
  <si>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</si>
  <si>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</si>
  <si>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</si>
  <si>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</si>
  <si>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</si>
  <si>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</si>
  <si>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</si>
  <si>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</si>
  <si>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</si>
  <si>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</si>
  <si>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</si>
  <si>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</si>
  <si>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</si>
  <si>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</si>
  <si>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</si>
  <si>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</si>
  <si>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</si>
  <si>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</si>
  <si>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</si>
  <si>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</si>
  <si>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</si>
  <si>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</si>
  <si>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</si>
  <si>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</si>
  <si>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</si>
  <si>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</si>
  <si>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</si>
  <si>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</si>
  <si>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</si>
  <si>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</si>
  <si>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</si>
  <si>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</si>
  <si>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</si>
  <si>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</si>
  <si>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</si>
  <si>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</si>
  <si>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</si>
  <si>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</si>
  <si>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</si>
  <si>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</si>
  <si>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</si>
  <si>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</si>
  <si>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</si>
  <si>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</si>
  <si>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</si>
  <si>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</si>
  <si>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</si>
  <si>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</si>
  <si>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</si>
  <si>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</si>
  <si>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</si>
  <si>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</si>
  <si>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</si>
  <si>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</si>
  <si>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</si>
  <si>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</si>
  <si>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</si>
  <si>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</si>
  <si>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</si>
  <si>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</si>
  <si>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</si>
  <si>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</si>
  <si>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</si>
  <si>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</si>
  <si>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</si>
  <si>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</si>
  <si>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</si>
  <si>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</si>
  <si>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</si>
  <si>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</si>
  <si>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</si>
  <si>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</si>
  <si>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</si>
  <si>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</si>
  <si>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</si>
  <si>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</si>
  <si>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</si>
  <si>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</si>
  <si>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</si>
  <si>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</si>
  <si>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</si>
  <si>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</si>
  <si>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</si>
  <si>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</si>
  <si>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</si>
  <si>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</si>
  <si>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</si>
  <si>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</si>
  <si>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</si>
  <si>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</si>
  <si>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</si>
  <si>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</si>
  <si>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</si>
  <si>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</si>
  <si>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</si>
  <si>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</si>
  <si>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</si>
  <si>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</si>
  <si>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</si>
  <si>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</si>
  <si>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</si>
  <si>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</si>
  <si>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</si>
  <si>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</si>
  <si>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</si>
  <si>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</si>
  <si>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</si>
  <si>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</si>
  <si>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</si>
  <si>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</si>
  <si>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</si>
  <si>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</si>
  <si>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</si>
  <si>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</si>
  <si>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</si>
  <si>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</si>
  <si>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</si>
  <si>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</si>
  <si>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</si>
  <si>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</si>
  <si>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</si>
  <si>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</si>
  <si>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</si>
  <si>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</si>
  <si>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</si>
  <si>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</si>
  <si>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</si>
  <si>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</si>
  <si>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</si>
  <si>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</si>
  <si>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</si>
  <si>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</si>
  <si>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</si>
  <si>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</si>
  <si>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</si>
  <si>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</si>
  <si>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</si>
  <si>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</si>
  <si>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</si>
  <si>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</si>
  <si>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</si>
  <si>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</si>
  <si>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</si>
  <si>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</si>
  <si>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</si>
  <si>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</si>
  <si>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</si>
  <si>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</si>
  <si>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</si>
  <si>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</si>
  <si>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</si>
  <si>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</si>
  <si>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</si>
  <si>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</si>
  <si>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</si>
  <si>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</si>
  <si>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</si>
  <si>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</si>
  <si>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</si>
  <si>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</si>
  <si>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</si>
  <si>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</si>
  <si>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</si>
  <si>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</si>
  <si>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</si>
  <si>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</si>
  <si>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</si>
  <si>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</si>
  <si>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</si>
  <si>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</si>
  <si>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</si>
  <si>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</si>
  <si>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</si>
  <si>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</si>
  <si>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</si>
  <si>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</si>
  <si>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</si>
  <si>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</si>
  <si>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</si>
  <si>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</si>
  <si>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</si>
  <si>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</si>
  <si>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</si>
  <si>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</si>
  <si>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</si>
  <si>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</si>
  <si>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</si>
  <si>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</si>
  <si>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</si>
  <si>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</si>
  <si>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</si>
  <si>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</si>
  <si>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</si>
  <si>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</si>
  <si>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</si>
  <si>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</si>
  <si>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</si>
  <si>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</si>
  <si>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</si>
  <si>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</si>
  <si>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</si>
  <si>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</si>
  <si>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</si>
  <si>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</si>
  <si>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</si>
  <si>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</si>
  <si>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</si>
  <si>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</si>
  <si>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</si>
  <si>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</si>
  <si>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</si>
  <si>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</si>
  <si>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</si>
  <si>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</si>
  <si>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</si>
  <si>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</si>
  <si>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</si>
  <si>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</si>
  <si>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</si>
  <si>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</si>
  <si>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</si>
  <si>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</si>
  <si>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</si>
  <si>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</si>
  <si>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</si>
  <si>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</si>
  <si>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</si>
  <si>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</si>
  <si>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</si>
  <si>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</si>
  <si>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</si>
  <si>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</si>
  <si>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</si>
  <si>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</si>
  <si>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</si>
  <si>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</si>
  <si>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</si>
  <si>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</si>
  <si>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</si>
  <si>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</si>
  <si>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</si>
  <si>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</si>
  <si>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</si>
  <si>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</si>
  <si>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</si>
  <si>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</si>
  <si>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</si>
  <si>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</si>
  <si>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</si>
  <si>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</si>
  <si>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</si>
  <si>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</si>
  <si>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</si>
  <si>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</si>
  <si>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</si>
  <si>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</si>
  <si>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</si>
  <si>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</si>
  <si>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</si>
  <si>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</si>
  <si>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</si>
  <si>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</si>
  <si>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</si>
  <si>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</si>
  <si>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</si>
  <si>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</si>
  <si>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</si>
  <si>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</si>
  <si>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</si>
  <si>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</si>
  <si>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</si>
  <si>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</si>
  <si>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</si>
  <si>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</si>
  <si>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</si>
  <si>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</si>
  <si>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</si>
  <si>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</si>
  <si>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</si>
  <si>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</si>
  <si>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</si>
  <si>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</si>
  <si>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</si>
  <si>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</si>
  <si>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</si>
  <si>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</si>
  <si>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</si>
  <si>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</si>
  <si>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</si>
  <si>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</si>
  <si>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</si>
  <si>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</si>
  <si>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</si>
  <si>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</si>
  <si>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</si>
  <si>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</si>
  <si>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</si>
  <si>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</si>
  <si>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</si>
  <si>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</si>
  <si>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</si>
  <si>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</si>
  <si>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</si>
  <si>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</si>
  <si>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</si>
  <si>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</si>
  <si>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</si>
  <si>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</si>
  <si>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</si>
  <si>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</si>
  <si>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</si>
  <si>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</si>
  <si>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</si>
  <si>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</si>
  <si>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</si>
  <si>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</si>
  <si>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</si>
  <si>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</si>
  <si>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</si>
  <si>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</si>
  <si>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</si>
  <si>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</si>
  <si>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</si>
  <si>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</si>
  <si>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</si>
  <si>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</si>
  <si>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</si>
  <si>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</si>
  <si>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</si>
  <si>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</si>
  <si>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</si>
  <si>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</si>
  <si>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</si>
  <si>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</si>
  <si>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</si>
  <si>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</si>
  <si>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</si>
  <si>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</si>
  <si>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</si>
  <si>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</si>
  <si>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</si>
  <si>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</si>
  <si>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</si>
  <si>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</si>
  <si>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</si>
  <si>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</si>
  <si>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</si>
  <si>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</si>
  <si>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</si>
  <si>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</si>
  <si>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</si>
  <si>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</si>
  <si>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</si>
  <si>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</si>
  <si>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</si>
  <si>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</si>
  <si>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</si>
  <si>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</si>
  <si>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</si>
  <si>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</si>
  <si>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</si>
  <si>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</si>
  <si>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</si>
  <si>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</si>
  <si>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</si>
  <si>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</si>
  <si>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</si>
  <si>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</si>
  <si>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</si>
  <si>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</si>
  <si>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</si>
  <si>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</si>
  <si>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</si>
  <si>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</si>
  <si>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</si>
  <si>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</si>
  <si>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</si>
  <si>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</si>
  <si>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</si>
  <si>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</si>
  <si>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</si>
  <si>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</si>
  <si>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</si>
  <si>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</si>
  <si>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</si>
  <si>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</si>
  <si>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</si>
  <si>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</si>
  <si>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</si>
  <si>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</si>
  <si>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</si>
  <si>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</si>
  <si>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</si>
  <si>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</si>
  <si>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</si>
  <si>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</si>
  <si>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</si>
  <si>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</si>
  <si>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</si>
  <si>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</si>
  <si>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</si>
  <si>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</si>
  <si>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</si>
  <si>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</si>
  <si>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</si>
  <si>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</si>
  <si>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</si>
  <si>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</si>
  <si>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</si>
  <si>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</si>
  <si>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</si>
  <si>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</si>
  <si>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</si>
  <si>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</si>
  <si>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</si>
  <si>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</si>
  <si>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</si>
  <si>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</si>
  <si>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</si>
  <si>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</si>
  <si>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</si>
  <si>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</si>
  <si>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</si>
  <si>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</si>
  <si>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</si>
  <si>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</si>
  <si>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</si>
  <si>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</si>
  <si>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</si>
  <si>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</si>
  <si>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</si>
  <si>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</si>
  <si>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</si>
  <si>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</si>
  <si>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</si>
  <si>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</si>
  <si>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</si>
  <si>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</si>
  <si>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</si>
  <si>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</si>
  <si>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</si>
  <si>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</si>
  <si>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</si>
  <si>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</si>
  <si>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</si>
  <si>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</si>
  <si>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</si>
  <si>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</si>
  <si>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</si>
  <si>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</si>
  <si>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</si>
  <si>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</si>
  <si>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</si>
  <si>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</si>
  <si>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</si>
  <si>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</si>
  <si>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</si>
  <si>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</si>
  <si>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</si>
  <si>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</si>
  <si>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</si>
  <si>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</si>
  <si>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</si>
  <si>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</si>
  <si>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</si>
  <si>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</si>
  <si>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</si>
  <si>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</si>
  <si>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</si>
  <si>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</si>
  <si>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</si>
  <si>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</si>
  <si>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</si>
  <si>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</si>
  <si>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</si>
  <si>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</si>
  <si>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</si>
  <si>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</si>
  <si>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</si>
  <si>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</si>
  <si>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</si>
  <si>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</si>
  <si>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</si>
  <si>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</si>
  <si>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</si>
  <si>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</si>
  <si>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</si>
  <si>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</si>
  <si>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</si>
  <si>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</si>
  <si>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</si>
  <si>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</si>
  <si>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</si>
  <si>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</si>
  <si>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</si>
  <si>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</si>
  <si>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</si>
  <si>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</si>
  <si>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</si>
  <si>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</si>
  <si>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</si>
  <si>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</si>
  <si>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</si>
  <si>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</si>
  <si>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</si>
  <si>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</si>
  <si>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</si>
  <si>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</si>
  <si>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</si>
  <si>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</si>
  <si>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</si>
  <si>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</si>
  <si>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</si>
  <si>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</si>
  <si>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</si>
  <si>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</si>
  <si>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</si>
  <si>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</si>
  <si>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</si>
  <si>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</si>
  <si>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</si>
  <si>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</si>
  <si>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</si>
  <si>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</si>
  <si>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</si>
  <si>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</si>
  <si>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</si>
  <si>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</si>
  <si>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</si>
  <si>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</si>
  <si>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</si>
  <si>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</si>
  <si>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</si>
  <si>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</si>
  <si>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</si>
  <si>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</si>
  <si>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</si>
  <si>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</si>
  <si>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</si>
  <si>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</si>
  <si>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</si>
  <si>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</si>
  <si>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</si>
  <si>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</si>
  <si>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</si>
  <si>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</si>
  <si>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</si>
  <si>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</si>
  <si>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</si>
  <si>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</si>
  <si>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</si>
  <si>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</si>
  <si>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</si>
  <si>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</si>
  <si>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</si>
  <si>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</si>
  <si>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</si>
  <si>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</si>
  <si>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</si>
  <si>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</si>
  <si>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</si>
  <si>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</si>
  <si>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</si>
  <si>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</si>
  <si>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</si>
  <si>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</si>
  <si>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</si>
  <si>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</si>
  <si>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</si>
  <si>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</si>
  <si>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</si>
  <si>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</si>
  <si>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</si>
  <si>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</si>
  <si>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</si>
  <si>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</si>
  <si>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</si>
  <si>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</si>
  <si>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</si>
  <si>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</si>
  <si>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</si>
  <si>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</si>
  <si>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</si>
  <si>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</si>
  <si>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</si>
  <si>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</si>
  <si>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</si>
  <si>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</si>
  <si>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</si>
  <si>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</si>
  <si>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</si>
  <si>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</si>
  <si>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</si>
  <si>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</si>
  <si>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</si>
  <si>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</si>
  <si>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</si>
  <si>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</si>
  <si>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</si>
  <si>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</si>
  <si>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</si>
  <si>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</si>
  <si>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</si>
  <si>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</si>
  <si>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</si>
  <si>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</si>
  <si>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</si>
  <si>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</si>
  <si>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</si>
  <si>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</si>
  <si>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</si>
  <si>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</si>
  <si>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</si>
  <si>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</si>
  <si>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</si>
  <si>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</si>
  <si>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</si>
  <si>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</si>
  <si>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</si>
  <si>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</si>
  <si>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</si>
  <si>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</si>
  <si>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</si>
  <si>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</si>
  <si>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</si>
  <si>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</si>
  <si>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</si>
  <si>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</si>
  <si>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</si>
  <si>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</si>
  <si>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</si>
  <si>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</si>
  <si>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</si>
  <si>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</si>
  <si>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</si>
  <si>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</si>
  <si>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</si>
  <si>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</si>
  <si>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</si>
  <si>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</si>
  <si>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</si>
  <si>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</si>
  <si>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</si>
  <si>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</si>
  <si>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</si>
  <si>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</si>
  <si>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</si>
  <si>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</si>
  <si>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</si>
  <si>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</si>
  <si>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</si>
  <si>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</si>
  <si>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</si>
  <si>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</si>
  <si>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</si>
  <si>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</si>
  <si>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</si>
  <si>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</si>
  <si>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</si>
  <si>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</si>
  <si>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</si>
  <si>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</si>
  <si>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</si>
  <si>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</si>
  <si>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</si>
  <si>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</si>
  <si>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</si>
  <si>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</si>
  <si>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</si>
  <si>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</si>
  <si>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</si>
  <si>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</si>
  <si>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</si>
  <si>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</si>
  <si>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</si>
  <si>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</si>
  <si>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</si>
  <si>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</si>
  <si>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</si>
  <si>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</si>
  <si>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</si>
  <si>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</si>
  <si>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</si>
  <si>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</si>
  <si>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</si>
  <si>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</si>
  <si>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</si>
  <si>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</si>
  <si>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</si>
  <si>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</si>
  <si>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</si>
  <si>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</si>
  <si>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</si>
  <si>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</si>
  <si>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</si>
  <si>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</si>
  <si>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</si>
  <si>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</si>
  <si>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</si>
  <si>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</si>
  <si>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</si>
  <si>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</si>
  <si>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</si>
  <si>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</si>
  <si>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</si>
  <si>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</si>
  <si>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</si>
  <si>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</si>
  <si>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</si>
  <si>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</si>
  <si>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</si>
  <si>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</si>
  <si>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</si>
  <si>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</si>
  <si>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</si>
  <si>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</si>
  <si>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</si>
  <si>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</si>
  <si>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</si>
  <si>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</si>
  <si>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</si>
  <si>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</si>
  <si>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</si>
  <si>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</si>
  <si>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</si>
  <si>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</si>
  <si>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</si>
  <si>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</si>
  <si>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</si>
  <si>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</si>
  <si>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</si>
  <si>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</si>
  <si>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</si>
  <si>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</si>
  <si>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</si>
  <si>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</si>
  <si>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</si>
  <si>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</si>
  <si>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</si>
  <si>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</si>
  <si>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</si>
  <si>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</si>
  <si>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</si>
  <si>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</si>
  <si>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</si>
  <si>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</si>
  <si>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</si>
  <si>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</si>
  <si>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</si>
  <si>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</si>
  <si>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</si>
  <si>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</si>
  <si>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</si>
  <si>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</si>
  <si>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</si>
  <si>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</si>
  <si>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</si>
  <si>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</si>
  <si>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</si>
  <si>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</si>
  <si>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</si>
  <si>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</si>
  <si>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</si>
  <si>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</si>
  <si>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</si>
  <si>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</si>
  <si>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</si>
  <si>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</si>
  <si>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</si>
  <si>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</si>
  <si>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</si>
  <si>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</si>
  <si>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</si>
  <si>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</si>
  <si>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</si>
  <si>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</si>
  <si>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</si>
  <si>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</si>
  <si>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</si>
  <si>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</si>
  <si>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</si>
  <si>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</si>
  <si>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</si>
  <si>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</si>
  <si>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</si>
  <si>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</si>
  <si>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</si>
  <si>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</si>
  <si>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</si>
  <si>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</si>
  <si>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</si>
  <si>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</si>
  <si>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</si>
  <si>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</si>
  <si>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</si>
  <si>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</si>
  <si>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</si>
  <si>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</si>
  <si>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</si>
  <si>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</si>
  <si>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</si>
  <si>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</si>
  <si>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</si>
  <si>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</si>
  <si>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</si>
  <si>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</si>
  <si>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</si>
  <si>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</si>
  <si>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</si>
  <si>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</si>
  <si>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</si>
  <si>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</si>
  <si>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</si>
  <si>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</si>
  <si>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</si>
  <si>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</si>
  <si>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</si>
  <si>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</si>
  <si>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</si>
  <si>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</si>
  <si>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</si>
  <si>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</si>
  <si>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</si>
  <si>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</si>
  <si>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</si>
  <si>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</si>
  <si>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</si>
  <si>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</si>
  <si>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</si>
  <si>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</si>
  <si>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</si>
  <si>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</si>
  <si>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</si>
  <si>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</si>
  <si>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</si>
  <si>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</si>
  <si>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</si>
  <si>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</si>
  <si>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</si>
  <si>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</si>
  <si>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</si>
  <si>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</si>
  <si>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</si>
  <si>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</si>
  <si>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</si>
  <si>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</si>
  <si>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</si>
  <si>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</si>
  <si>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</si>
  <si>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</si>
  <si>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</si>
  <si>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</si>
  <si>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</si>
  <si>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</si>
  <si>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</si>
  <si>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</si>
  <si>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</si>
  <si>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</si>
  <si>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</si>
  <si>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</si>
  <si>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</si>
  <si>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</si>
  <si>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</si>
  <si>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</si>
  <si>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</si>
  <si>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</si>
  <si>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</si>
  <si>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</si>
  <si>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</si>
  <si>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</si>
  <si>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</si>
  <si>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</si>
  <si>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</si>
  <si>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</si>
  <si>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</si>
  <si>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</si>
  <si>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</si>
  <si>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</si>
  <si>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</si>
  <si>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</si>
  <si>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</si>
  <si>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</si>
  <si>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</si>
  <si>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</si>
  <si>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</si>
  <si>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</si>
  <si>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</si>
  <si>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</si>
  <si>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</si>
  <si>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</si>
  <si>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</si>
  <si>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</si>
  <si>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</si>
  <si>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</si>
  <si>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</si>
  <si>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</si>
  <si>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</si>
  <si>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</si>
  <si>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</si>
  <si>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</si>
  <si>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</si>
  <si>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</si>
  <si>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</si>
  <si>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</si>
  <si>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</si>
  <si>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</si>
  <si>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</si>
  <si>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</si>
  <si>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</si>
  <si>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</si>
  <si>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</si>
  <si>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</si>
  <si>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</si>
  <si>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</si>
  <si>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</si>
  <si>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</si>
  <si>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</si>
  <si>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</si>
  <si>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</si>
  <si>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</si>
  <si>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</si>
  <si>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</si>
  <si>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</si>
  <si>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</si>
  <si>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</si>
  <si>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</si>
  <si>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</si>
  <si>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</si>
  <si>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</si>
  <si>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</si>
  <si>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</si>
  <si>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</si>
  <si>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</si>
  <si>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</si>
  <si>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</si>
  <si>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</si>
  <si>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</si>
  <si>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</si>
  <si>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</si>
  <si>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</si>
  <si>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</si>
  <si>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</si>
  <si>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</si>
  <si>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</si>
  <si>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</si>
  <si>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</si>
  <si>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</si>
  <si>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</si>
  <si>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</si>
  <si>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</si>
  <si>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</si>
  <si>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</si>
  <si>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</si>
  <si>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</si>
  <si>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</si>
  <si>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</si>
  <si>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</si>
  <si>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</si>
  <si>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</si>
  <si>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</si>
  <si>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</si>
  <si>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</si>
  <si>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</si>
  <si>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</si>
  <si>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</si>
  <si>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</si>
  <si>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</si>
  <si>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</si>
  <si>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</si>
  <si>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</si>
  <si>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</si>
  <si>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</si>
  <si>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</si>
  <si>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</si>
  <si>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</si>
  <si>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</si>
  <si>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</si>
  <si>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</si>
  <si>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</si>
  <si>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</si>
  <si>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</si>
  <si>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</si>
  <si>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</si>
  <si>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</si>
  <si>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</si>
  <si>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</si>
  <si>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</si>
  <si>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</si>
  <si>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</si>
  <si>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</si>
  <si>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</si>
  <si>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</si>
  <si>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</si>
  <si>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</si>
  <si>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</si>
  <si>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</si>
  <si>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</si>
  <si>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</si>
  <si>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</si>
  <si>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</si>
  <si>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</si>
  <si>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</si>
  <si>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</si>
  <si>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</si>
  <si>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</si>
  <si>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</si>
  <si>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</si>
  <si>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</si>
  <si>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</si>
  <si>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</si>
  <si>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</si>
  <si>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</si>
  <si>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</si>
  <si>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</si>
  <si>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</si>
  <si>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</si>
  <si>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</si>
  <si>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</si>
  <si>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</si>
  <si>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</si>
  <si>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</si>
  <si>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</si>
  <si>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</si>
  <si>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</si>
  <si>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</si>
  <si>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</si>
  <si>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</si>
  <si>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</si>
  <si>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</si>
  <si>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</si>
  <si>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</si>
  <si>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</si>
  <si>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</si>
  <si>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</si>
  <si>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</si>
  <si>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</si>
  <si>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</si>
  <si>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</si>
  <si>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</si>
  <si>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</si>
  <si>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</si>
  <si>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</si>
  <si>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</si>
  <si>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</si>
  <si>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</si>
  <si>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</si>
  <si>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</si>
  <si>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</si>
  <si>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</si>
  <si>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</si>
  <si>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</si>
  <si>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</si>
  <si>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</si>
  <si>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</si>
  <si>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</si>
  <si>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</si>
  <si>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</si>
  <si>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</si>
  <si>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</si>
  <si>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</si>
  <si>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</si>
  <si>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</si>
  <si>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</si>
  <si>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</si>
  <si>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</si>
  <si>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</si>
  <si>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</si>
  <si>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</si>
  <si>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</si>
  <si>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</si>
  <si>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</si>
  <si>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</si>
  <si>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</si>
  <si>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</si>
  <si>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</si>
  <si>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</si>
  <si>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</si>
  <si>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</si>
  <si>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</si>
  <si>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</si>
  <si>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</si>
  <si>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</si>
  <si>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</si>
  <si>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</si>
  <si>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</si>
  <si>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</si>
  <si>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</si>
  <si>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</si>
  <si>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</si>
  <si>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</si>
  <si>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</si>
  <si>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</si>
  <si>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</si>
  <si>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</si>
  <si>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</si>
  <si>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</si>
  <si>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</si>
  <si>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</si>
  <si>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</si>
  <si>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</si>
  <si>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</si>
  <si>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</si>
  <si>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</si>
  <si>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</si>
  <si>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</si>
  <si>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</si>
  <si>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</si>
  <si>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</si>
  <si>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</si>
  <si>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</si>
  <si>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</si>
  <si>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</si>
  <si>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</si>
  <si>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</si>
  <si>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</si>
  <si>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</si>
  <si>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</si>
  <si>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</si>
  <si>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</si>
  <si>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</si>
  <si>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</si>
  <si>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</si>
  <si>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</si>
  <si>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</si>
  <si>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</si>
  <si>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</si>
  <si>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</si>
  <si>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</si>
  <si>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</si>
  <si>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</si>
  <si>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</si>
  <si>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</si>
  <si>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</si>
  <si>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</si>
  <si>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</si>
  <si>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</si>
  <si>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</si>
  <si>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</si>
  <si>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</si>
  <si>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</si>
  <si>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</si>
  <si>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</si>
  <si>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</si>
  <si>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</si>
  <si>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</si>
  <si>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</si>
  <si>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</si>
  <si>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</si>
  <si>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</si>
  <si>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</si>
  <si>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</si>
  <si>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</si>
  <si>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</si>
  <si>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</si>
  <si>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</si>
  <si>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</si>
  <si>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</si>
  <si>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</si>
  <si>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</si>
  <si>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</si>
  <si>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</si>
  <si>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</si>
  <si>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</si>
  <si>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</si>
  <si>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</si>
  <si>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</si>
  <si>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</si>
  <si>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</si>
  <si>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</si>
  <si>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</si>
  <si>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</si>
  <si>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</si>
  <si>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</si>
  <si>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</si>
  <si>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</si>
  <si>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</si>
  <si>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</si>
  <si>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</si>
  <si>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</si>
  <si>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</si>
  <si>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</si>
  <si>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</si>
  <si>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</si>
  <si>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</si>
  <si>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</si>
  <si>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</si>
  <si>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</si>
  <si>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</si>
  <si>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</si>
  <si>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</si>
  <si>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</si>
  <si>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</si>
  <si>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</si>
  <si>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</si>
  <si>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</si>
  <si>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</si>
  <si>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</si>
  <si>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</si>
  <si>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</si>
  <si>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</si>
  <si>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</si>
  <si>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</si>
  <si>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</si>
  <si>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</si>
  <si>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</si>
  <si>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</si>
  <si>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</si>
  <si>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</si>
  <si>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</si>
  <si>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</si>
  <si>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</si>
  <si>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</si>
  <si>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</si>
  <si>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</si>
  <si>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</si>
  <si>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</si>
  <si>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</si>
  <si>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</si>
  <si>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</si>
  <si>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</si>
  <si>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</si>
  <si>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</si>
  <si>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</si>
  <si>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</si>
  <si>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</si>
  <si>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</si>
  <si>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</si>
  <si>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</si>
  <si>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</si>
  <si>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</si>
  <si>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</si>
  <si>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</si>
  <si>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</si>
  <si>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</si>
  <si>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</si>
  <si>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</si>
  <si>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</si>
  <si>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</si>
  <si>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</si>
  <si>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</si>
  <si>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</si>
  <si>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</si>
  <si>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</si>
  <si>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</si>
  <si>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</si>
  <si>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</si>
  <si>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</si>
  <si>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</si>
  <si>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</si>
  <si>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</si>
  <si>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</si>
  <si>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</si>
  <si>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</si>
  <si>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</si>
  <si>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</si>
  <si>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</si>
  <si>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</si>
  <si>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</si>
  <si>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</si>
  <si>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</si>
  <si>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</si>
  <si>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</si>
  <si>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</si>
  <si>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</si>
  <si>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</si>
  <si>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</si>
  <si>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</si>
  <si>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</si>
  <si>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</si>
  <si>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</si>
  <si>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</si>
  <si>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</si>
  <si>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</si>
  <si>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</si>
  <si>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</si>
  <si>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</si>
  <si>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</si>
  <si>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</si>
  <si>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</si>
  <si>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</si>
  <si>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</si>
  <si>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</si>
  <si>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</si>
  <si>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</si>
  <si>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</si>
  <si>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</si>
  <si>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</si>
  <si>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</si>
  <si>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</si>
  <si>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</si>
  <si>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</si>
  <si>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</si>
  <si>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</si>
  <si>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</si>
  <si>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</si>
  <si>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</si>
  <si>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</si>
  <si>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</si>
  <si>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</si>
  <si>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</si>
  <si>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</si>
  <si>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</si>
  <si>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</si>
  <si>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</si>
  <si>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</si>
  <si>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</si>
  <si>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</si>
  <si>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</si>
  <si>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</si>
  <si>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</si>
  <si>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</si>
  <si>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</si>
  <si>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</si>
  <si>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</si>
  <si>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</si>
  <si>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</si>
  <si>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</si>
  <si>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</si>
  <si>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</si>
  <si>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</si>
  <si>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</si>
  <si>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</si>
  <si>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</si>
  <si>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</si>
  <si>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</si>
  <si>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</si>
  <si>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</si>
  <si>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</si>
  <si>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</si>
  <si>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</si>
  <si>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</si>
  <si>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</si>
  <si>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</si>
  <si>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</si>
  <si>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</si>
  <si>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</si>
  <si>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</si>
  <si>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</si>
  <si>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</si>
  <si>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</si>
  <si>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</si>
  <si>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</si>
  <si>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</si>
  <si>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</si>
  <si>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</si>
  <si>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</si>
  <si>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</si>
  <si>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</si>
  <si>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</si>
  <si>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</si>
  <si>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</si>
  <si>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</si>
  <si>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</si>
  <si>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</si>
  <si>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</si>
  <si>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</si>
  <si>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</si>
  <si>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</si>
  <si>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</si>
  <si>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</si>
  <si>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</si>
  <si>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</si>
  <si>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</si>
  <si>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</si>
  <si>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</si>
  <si>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</si>
  <si>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</si>
  <si>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</si>
  <si>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</si>
  <si>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</si>
  <si>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</si>
  <si>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</si>
  <si>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</si>
  <si>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</si>
  <si>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</si>
  <si>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</si>
  <si>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</si>
  <si>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</si>
  <si>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</si>
  <si>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</si>
  <si>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</si>
  <si>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</si>
  <si>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</si>
  <si>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</si>
  <si>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</si>
  <si>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</si>
  <si>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</si>
  <si>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</si>
  <si>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</si>
  <si>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</si>
  <si>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</si>
  <si>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</si>
  <si>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</si>
  <si>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</si>
  <si>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</si>
  <si>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</si>
  <si>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</si>
  <si>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</si>
  <si>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</si>
  <si>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</si>
  <si>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</si>
  <si>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</si>
  <si>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</si>
  <si>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</si>
  <si>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</si>
  <si>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</si>
  <si>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</si>
  <si>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</si>
  <si>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</si>
  <si>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</si>
  <si>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</si>
  <si>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</si>
  <si>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</si>
  <si>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</si>
  <si>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</si>
  <si>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</si>
  <si>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</si>
  <si>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</si>
  <si>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</si>
  <si>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</si>
  <si>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</si>
  <si>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</si>
  <si>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</si>
  <si>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</si>
  <si>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</si>
  <si>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</si>
  <si>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</si>
  <si>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</si>
  <si>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</si>
  <si>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</si>
  <si>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</si>
  <si>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</si>
  <si>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</si>
  <si>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</si>
  <si>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</si>
  <si>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</si>
  <si>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</si>
  <si>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</si>
  <si>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</si>
  <si>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</si>
  <si>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</si>
  <si>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</si>
  <si>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</si>
  <si>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</si>
  <si>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</si>
  <si>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</si>
  <si>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</si>
  <si>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</si>
  <si>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</si>
  <si>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</si>
  <si>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</si>
  <si>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</si>
  <si>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</si>
  <si>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</si>
  <si>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</si>
  <si>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</si>
  <si>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</si>
  <si>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</si>
  <si>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</si>
  <si>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</si>
  <si>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</si>
  <si>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</si>
  <si>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</si>
  <si>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</si>
  <si>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</si>
  <si>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</si>
  <si>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</si>
  <si>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</si>
  <si>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</si>
  <si>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</si>
  <si>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</si>
  <si>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</si>
  <si>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</si>
  <si>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</si>
  <si>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</si>
  <si>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</si>
  <si>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</si>
  <si>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</si>
  <si>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</si>
  <si>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</si>
  <si>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</si>
  <si>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</si>
  <si>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</si>
  <si>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</si>
  <si>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</si>
  <si>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</si>
  <si>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</si>
  <si>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</si>
  <si>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</si>
  <si>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</si>
  <si>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</si>
  <si>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</si>
  <si>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</si>
  <si>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</si>
  <si>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</si>
  <si>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</si>
  <si>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</si>
  <si>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</si>
  <si>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</si>
  <si>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</si>
  <si>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</si>
  <si>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</si>
  <si>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</si>
  <si>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</si>
  <si>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</si>
  <si>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</si>
  <si>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</si>
  <si>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</si>
  <si>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</si>
  <si>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</si>
  <si>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</si>
  <si>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</si>
  <si>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</si>
  <si>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</si>
  <si>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</si>
  <si>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</si>
  <si>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</si>
  <si>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</si>
  <si>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</si>
  <si>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</si>
  <si>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</si>
  <si>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</si>
  <si>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</si>
  <si>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</si>
  <si>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</si>
  <si>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</si>
  <si>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</si>
  <si>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</si>
  <si>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</si>
  <si>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</si>
  <si>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</si>
  <si>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</si>
  <si>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</si>
  <si>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</si>
  <si>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</si>
  <si>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</si>
  <si>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</si>
  <si>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</si>
  <si>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</si>
  <si>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</si>
  <si>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</si>
  <si>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</si>
  <si>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</si>
  <si>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</si>
  <si>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</si>
  <si>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</si>
  <si>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</si>
  <si>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</si>
  <si>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</si>
  <si>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</si>
  <si>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</si>
  <si>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</si>
  <si>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</si>
  <si>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</si>
  <si>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</si>
  <si>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</si>
  <si>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</si>
  <si>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</si>
  <si>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</si>
  <si>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</si>
  <si>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</si>
  <si>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</si>
  <si>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</si>
  <si>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</si>
  <si>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</si>
  <si>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</si>
  <si>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</si>
  <si>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</si>
  <si>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</si>
  <si>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</si>
  <si>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</si>
  <si>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</si>
  <si>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</si>
  <si>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</si>
  <si>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</si>
  <si>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</si>
  <si>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</si>
  <si>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</si>
  <si>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</si>
  <si>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</si>
  <si>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</si>
  <si>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</si>
  <si>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</si>
  <si>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</si>
  <si>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</si>
  <si>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</si>
  <si>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</si>
  <si>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</si>
  <si>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</si>
  <si>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</si>
  <si>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</si>
  <si>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</si>
  <si>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</si>
  <si>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</si>
  <si>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</si>
  <si>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</si>
  <si>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</si>
  <si>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</si>
  <si>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</si>
  <si>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</si>
  <si>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</si>
  <si>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</si>
  <si>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</si>
  <si>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</si>
  <si>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</si>
  <si>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</si>
  <si>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</si>
  <si>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</si>
  <si>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</si>
  <si>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</si>
  <si>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</si>
  <si>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</si>
  <si>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</si>
  <si>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</si>
  <si>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</si>
  <si>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</si>
  <si>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</si>
  <si>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</si>
  <si>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</si>
  <si>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</si>
  <si>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</si>
  <si>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</si>
  <si>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</si>
  <si>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</si>
  <si>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</si>
  <si>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</si>
  <si>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</si>
  <si>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</si>
  <si>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</si>
  <si>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</si>
  <si>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</si>
  <si>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</si>
  <si>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</si>
  <si>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</si>
  <si>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</si>
  <si>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</si>
  <si>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</si>
  <si>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</si>
  <si>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</si>
  <si>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</si>
  <si>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</si>
  <si>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</si>
  <si>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</si>
  <si>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</si>
  <si>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</si>
  <si>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</si>
  <si>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</si>
  <si>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</si>
  <si>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</si>
  <si>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</si>
  <si>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</si>
  <si>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</si>
  <si>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</si>
  <si>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</si>
  <si>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</si>
  <si>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</si>
  <si>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</si>
  <si>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</si>
  <si>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</si>
  <si>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</si>
  <si>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</si>
  <si>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</si>
  <si>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</si>
  <si>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</si>
  <si>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</si>
  <si>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</si>
  <si>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</si>
  <si>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</si>
  <si>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</si>
  <si>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</si>
  <si>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</si>
  <si>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</si>
  <si>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</si>
  <si>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</si>
  <si>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</si>
  <si>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</si>
  <si>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</si>
  <si>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</si>
  <si>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</si>
  <si>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</si>
  <si>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</si>
  <si>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</si>
  <si>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</si>
  <si>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</si>
  <si>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</si>
  <si>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</si>
  <si>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</si>
  <si>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</si>
  <si>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</si>
  <si>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</si>
  <si>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</si>
  <si>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</si>
  <si>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</si>
  <si>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</si>
  <si>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</si>
  <si>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</si>
  <si>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</si>
  <si>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</si>
  <si>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</si>
  <si>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</si>
  <si>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</si>
  <si>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</si>
  <si>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</si>
  <si>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</si>
  <si>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</si>
  <si>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</si>
  <si>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</si>
  <si>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</si>
  <si>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</si>
  <si>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</si>
  <si>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</si>
  <si>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</si>
  <si>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</si>
  <si>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</si>
  <si>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</si>
  <si>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</si>
  <si>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</si>
  <si>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</si>
  <si>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</si>
  <si>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</si>
  <si>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</si>
  <si>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</si>
  <si>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</si>
  <si>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</si>
  <si>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</si>
  <si>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</si>
  <si>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</si>
  <si>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</si>
  <si>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</si>
  <si>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</si>
  <si>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</si>
  <si>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</si>
  <si>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</si>
  <si>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</si>
  <si>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</si>
  <si>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</si>
  <si>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</si>
  <si>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</si>
  <si>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</si>
  <si>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</si>
  <si>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</si>
  <si>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</si>
  <si>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</si>
  <si>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</si>
  <si>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</si>
  <si>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</si>
  <si>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</si>
  <si>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</si>
  <si>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</si>
  <si>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</si>
  <si>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</si>
  <si>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</si>
  <si>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</si>
  <si>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</si>
  <si>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</si>
  <si>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</si>
  <si>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</si>
  <si>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</si>
  <si>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</si>
  <si>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</si>
  <si>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</si>
  <si>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</si>
  <si>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</si>
  <si>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</si>
  <si>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</si>
  <si>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</si>
  <si>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</si>
  <si>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</si>
  <si>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</si>
  <si>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</si>
  <si>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</si>
  <si>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</si>
  <si>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</si>
  <si>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</si>
  <si>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</si>
  <si>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</si>
  <si>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</si>
  <si>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</si>
  <si>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</si>
  <si>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</si>
  <si>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</si>
  <si>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</si>
  <si>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</si>
  <si>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</si>
  <si>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</si>
  <si>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</si>
  <si>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</si>
  <si>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</si>
  <si>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</si>
  <si>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</si>
  <si>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</si>
  <si>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</si>
  <si>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</si>
  <si>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</si>
  <si>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</si>
  <si>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</si>
  <si>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</si>
  <si>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</si>
  <si>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</si>
  <si>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</si>
  <si>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</si>
  <si>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</si>
  <si>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</si>
  <si>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</si>
  <si>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</si>
  <si>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</si>
  <si>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</si>
  <si>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</si>
  <si>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</si>
  <si>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</si>
  <si>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</si>
  <si>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</si>
  <si>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</si>
  <si>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</si>
  <si>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</si>
  <si>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</si>
  <si>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</si>
  <si>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</si>
  <si>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</si>
  <si>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</si>
  <si>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</si>
  <si>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</si>
  <si>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</si>
  <si>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</si>
  <si>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</si>
  <si>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</si>
  <si>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</si>
  <si>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</si>
  <si>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</si>
  <si>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</si>
  <si>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</si>
  <si>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</si>
  <si>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</si>
  <si>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</si>
  <si>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</si>
  <si>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</si>
  <si>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</si>
  <si>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</si>
  <si>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</si>
  <si>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</si>
  <si>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</si>
  <si>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</si>
  <si>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</si>
  <si>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</si>
  <si>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</si>
  <si>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</si>
  <si>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</si>
  <si>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</si>
  <si>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</si>
  <si>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</si>
  <si>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</si>
  <si>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</si>
  <si>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</si>
  <si>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</si>
  <si>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</si>
  <si>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</si>
  <si>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</si>
  <si>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</si>
  <si>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</si>
  <si>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</si>
  <si>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</si>
  <si>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</si>
  <si>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</si>
  <si>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</si>
  <si>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</si>
  <si>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</si>
  <si>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</si>
  <si>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</si>
  <si>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</si>
  <si>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</si>
  <si>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</si>
  <si>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</si>
  <si>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</si>
  <si>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</si>
  <si>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</si>
  <si>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</si>
  <si>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</si>
  <si>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</si>
  <si>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</si>
  <si>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</si>
  <si>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</si>
  <si>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</si>
  <si>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</si>
  <si>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</si>
  <si>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</si>
  <si>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</si>
  <si>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</si>
  <si>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</si>
  <si>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No PCM</t>
  </si>
  <si>
    <t xml:space="preserve">2025-12-03 02:47:54
</t>
  </si>
  <si>
    <t>ETA 80 km</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</si>
  <si>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</si>
  <si>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</si>
  <si>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</si>
  <si>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</si>
  <si>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</si>
  <si>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</si>
  <si>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</si>
  <si>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</si>
  <si>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</si>
  <si>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</si>
  <si>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</si>
  <si>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</si>
  <si>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</si>
  <si>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</si>
  <si>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</si>
  <si>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</si>
  <si>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on the way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</si>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</sst>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331.17374479166756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0.33909189815312857</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45994.122170601855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45994.122170601855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45994.122170601855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45994.122170601855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45994.122170601855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45994.122170601855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45994.122170601855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45994.122170601855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45994.122170601855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45994.122170601855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45994.122170601855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45994.122170601855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45994.122170601855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45994.122170601855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45994.122170601855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45994.122170601855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45994.122170601855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45994.122170601855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45994.122170601855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45994.122170601855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45994.122170601855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45994.122170601855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45994.122170601855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45994.122170601855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45994.122170601855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45994.122170601855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45994.122170601855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45994.122170601855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45994.122170601855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45994.122170601855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45994.122170601855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45994.122170601855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45994.122170601855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45994.122170601855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45994.122170601855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45994.122170601855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45994.122170601855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45994.122170601855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45994.122170601855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45994.122170601855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45994.122170601855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45994.122170601855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45994.122170601855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45994.122170601855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45994.122170601855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45994.122170601855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45994.122170601855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45994.122170601855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45994.122170601855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45994.122170601855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45994.122170601855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45994.122170601855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45994.122170601855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45994.122170601855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45994.122170601855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45994.122170601855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45994.122170601855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45994.122170601855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45994.122170601855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45994.122170601855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45994.122170601855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45994.122170601855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45994.122170601855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45994.122170601855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45994.122170601855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45994.122170601855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45994.122170601855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45994.122170601855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45994.122170601855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45994.122170601855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45994.122170601855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45994.122170601855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45994.122170601855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45994.122170601855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45994.122170601855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45994.122170601855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45994.122170601855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45994.122170601855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45994.122170601855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45994.122170601855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45994.122170601855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45994.122170601855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45994.122170601855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45994.122170601855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45994.122170601855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45994.122170601855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45994.122170601855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45994.122170601855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45994.122170601855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45994.122170601855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45994.122170601855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45994.122170601855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45994.122170601855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45994.122170601855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45994.122170601855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45994.122170601855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45994.122170601855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45994.122170601855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45994.122170601855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45994.122170601855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45994.122170601855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45994.122170601855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45994.122170601855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45994.122170601855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45994.122170601855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45994.122170601855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45994.122170601855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45994.122170601855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45994.122170601855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45994.122170601855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45994.122170601855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45994.122170601855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45994.122170601855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45994.122170601855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45994.122170601855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45994.122170601855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45994.122170601855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45994.122170601855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45994.122170601855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45994.122170601855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45994.122170601855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45994.122170601855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45994.122170601855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45994.122170601855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45994.122170601855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45994.122170601855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45994.122170601855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45994.122170601855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45994.122170601855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45994.122170601855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45994.122170601855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45994.122170601855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45994.122170601855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45994.122170601855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45994.122170601855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45994.122170601855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45994.122170601855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45994.122170601855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45994.122170601855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45994.122170601855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45994.122170601855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45994.122170601855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45994.122170601855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45994.122170601855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45994.122170601855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45994.122170601855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45994.122170601855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45994.122170601855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45994.122170601855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45994.122170601855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45994.122170601855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45994.122170601855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45994.122170601855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45994.122170601855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45994.122170601855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45994.122170601855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45994.122170601855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45994.122170601855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45994.122170601855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45994.122170601855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45994.122170601855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45994.122170601855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45994.122170601855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45994.122170601855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45994.122170601855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45994.122170601855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45994.122170601855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45994.122170601855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45994.122170601855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45994.122170601855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45994.122170601855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45994.122170601855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45994.122170601855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45994.122170601855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45994.122170601855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45994.122170601855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45994.122170601855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45994.122170601855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45994.122170601855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45994.122170601855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45994.122170601855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45994.122170601855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45994.122170601855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45994.122170601855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45994.122170601855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45994.122170601855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45994.122170601855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45994.122170601855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45994.122170601855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45994.122170601855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45994.122170601855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45994.122170601855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45994.122170601855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45994.122170601855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45994.122170601855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45994.122170601855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45994.122170601855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45994.122170601855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45994.122170601855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45994.122170601855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45994.122170601855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45994.122170601855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45994.122170601855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45994.122170601855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45994.122170601855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45994.122170601855</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169.12233275463223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9.73475173611223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0.15770312499807915</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26027</v>
      </c>
      <c r="E6" s="81" t="s">
        <v>39106</v>
      </c>
      <c r="F6" s="100"/>
      <c r="G6" s="101">
        <f ca="1">IFERROR(NOW()-F6,"-")</f>
        <v>45994.122170717594</v>
      </c>
      <c r="H6" s="154" t="s">
        <v>39197</v>
      </c>
      <c r="I6" s="18" t="str">
        <f>IFERROR(VLOOKUP(D6,DB!A:F,6,0),"")</f>
        <v>Generator-SG</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45994.122170717594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45994.122170717594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45994.122170717594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45994.122170717594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45994.122170717594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45994.122170717594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45994.122170717594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45994.122170717594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45994.122170717594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45994.122170717594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45994.122170717594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45994.122170717594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45994.122170717594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45994.122170717594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45994.122170717594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45994.122170717594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45994.122170717594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45994.122170717594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45994.122170717594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45994.122170717594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45994.122170717594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45994.122170717594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45994.122170717594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45994.122170717594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45994.122170717594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45994.122170717594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45994.122170717594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45994.122170717594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45994.122170717594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45994.122170717594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45994.122170717594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45994.122170717594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45994.122170717594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45994.122170717594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45994.122170717594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45994.122170717594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45994.122170717594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45994.122170717594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45994.122170717594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45994.122170717594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45994.122170717594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45994.122170717594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45994.122170717594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45994.122170717594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45994.122170717594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45994.122170717594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45994.122170717594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45994.122170717594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45994.122170717594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45994.122170717594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45994.122170717594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45994.122170717594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45994.122170717594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45994.122170717594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45994.122170717594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45994.122170717594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45994.122170717594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45994.122170717594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45994.122170717594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45994.122170717594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45994.122170717594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45994.122170717594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45994.122170717594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45994.122170717594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45994.122170717594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45994.122170717594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45994.122170717594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45994.122170717594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45994.122170717594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45994.122170717594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45994.122170717594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45994.122170717594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45994.122170717594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45994.122170717594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45994.122170717594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45994.122170717594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45994.122170717594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45994.122170717594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45994.122170717594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45994.122170717594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45994.122170717594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45994.122170717594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45994.122170717594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45994.122170717594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45994.122170717594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45994.122170717594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45994.122170717594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45994.122170717594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45994.122170717594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45994.122170717594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45994.122170717594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45994.122170717594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45994.122170717594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45994.122170717594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45994.122170717594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45994.122170717594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45994.122170717594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45994.122170717594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45994.122170717594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45994.122170717594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45994.122170717594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45994.122170717594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45994.122170717594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45994.122170717594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45994.122170717594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45994.122170717594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45994.122170717594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45994.122170717594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45994.122170717594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45994.122170717594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45994.122170717594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45994.122170717594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45994.122170717594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45994.122170717594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45994.122170717594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45994.122170717594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45994.122170717594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45994.122170717594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45994.122170717594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45994.122170717594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45994.122170717594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45994.122170717594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45994.122170717594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45994.122170717594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45994.122170717594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45994.122170717594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45994.122170717594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45994.122170717594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45994.122170717594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45994.122170717594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45994.122170717594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45994.122170717594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45994.122170717594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45994.122170717594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45994.122170717594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45994.122170717594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45994.122170717594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45994.122170717594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45994.122170717594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45994.122170717594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45994.122170717594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45994.122170717594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45994.122170717594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45994.122170717594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45994.122170717594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45994.122170717594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45994.122170717594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45994.122170717594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45994.122170717594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45994.122170717594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45994.122170717594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45994.122170717594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45994.122170717594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45994.122170717594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45994.122170717594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45994.122170717594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45994.122170717594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45994.122170717594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45994.122170717594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45994.122170717594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45994.122170717594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45994.122170717594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45994.122170717594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45994.122170717594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45994.122170717594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45994.122170717594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45994.122170717594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45994.122170717594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45994.122170717594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45994.122170717594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45994.122170717594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45994.122170717594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45994.122170717594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45994.122170717594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45994.122170717594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45994.122170717594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45994.122170717594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45994.122170717594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45994.122170717594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45994.122170717594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45994.122170717594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45994.122170717594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45994.122170717594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45994.122170717594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45994.122170717594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45994.122170717594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45994.122170717594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45994.122170717594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45994.122170717594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45994.122170717594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45994.122170717594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45994.122170717594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45994.122170717594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45994.122170717594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45994.122170717594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45994.122170717594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45994.122170717594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45994.122170717594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45994.122170717594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45994.122170717594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45994.122170717594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45994.122170717594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45994.122170717594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45994.122170717594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45994.122170717594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45994.122170717594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45994.122170717594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45994.122170717594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45994.122170717594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45994.122170717594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45994.122170717594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45994.122170717594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45994.122170717594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45994.122170717594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45994.122170717594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45994.122170717594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45994.122170717594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45994.122170717594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45994.122170717594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45994.122170717594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45994.122170717594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45994.122170717594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45994.122170717594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45994.122170717594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45994.122170717594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45994.122170717594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45994.122170717594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45994.122170717594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45994.122170717594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45994.122170717594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45994.122170717594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45994.122170717594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45994.122170717594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45994.122170717594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45994.122170717594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45994.122170717594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45994.122170717594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45994.122170717594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45994.122170717594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45994.122170717594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45994.122170717594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45994.122170717594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45994.122170717594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45994.122170717594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45994.122170717594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45994.122170717594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45994.122170717594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45994.122170717594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45994.122170717594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45994.122170717594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45994.122170717594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45994.122170717594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45994.122170717594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45994.122170717594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45994.122170717594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45994.122170717594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45994.122170717594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45994.122170717594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45994.122170717594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45994.122170717594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45994.122170717594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45994.122170717594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45994.122170717594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45994.122170717594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45994.122170717594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45994.122170717594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45994.122170717594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45994.122170717594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45994.122170717594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45994.122170717594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45994.122170717594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45994.122170717594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45994.122170717594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45994.122170717594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45994.122170717594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45994.122170717594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45994.122170717594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45994.122170717594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45994.122170717594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45994.122170717594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45994.122170717594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45994.122170717594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45994.122170717594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45994.122170717594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45994.122170717594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45994.122170717594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45994.122170717594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45994.122170717594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45994.122170717594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45994.122170717594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45994.122170717594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45994.122170717594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45994.122170717594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45994.122170717594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45994.122170717594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45994.122170717594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45994.122170717594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45994.122170717594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45994.122170717594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45994.122170717594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45994.122170717594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45994.122170717594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45994.122170717594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45994.122170717594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45994.122170717594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45994.122170717594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45994.122170717594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45994.122170717594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45994.122170717594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45994.122170717594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45994.122170717594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45994.122170717594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45994.122170717594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45994.122170717594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45994.122170717594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45994.122170717594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45994.122170717594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45994.122170717594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45994.122170717594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45994.122170717594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45994.122170717594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45994.122170717594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45994.122170717594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45994.122170717594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45994.122170717594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45994.122170717594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45994.122170717594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45994.122170717594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45994.122170717594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45994.122170717594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45994.122170717594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45994.122170717594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45994.122170717594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45994.122170717594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45994.122170717594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45994.122170717594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45994.122170717594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45994.122170717594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45994.122170717594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45994.122170717594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45994.122170717594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45994.122170717594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45994.122170717594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45994.122170717594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45994.122170717594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45994.122170717594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45994.122170717594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45994.122170717594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45994.122170717594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45994.122170717594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45994.122170717594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45994.122170717594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45994.122170717594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45994.122170717594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45994.122170717594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45994.122170717594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45994.122170717594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45994.122170717594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45994.122170717594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45994.122170717594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45994.122170717594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45994.122170717594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45994.122170717594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45994.122170717594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45994.122170717594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45994.122170717594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45994.122170717594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45994.122170717594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45994.122170717594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45994.122170717594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45994.122170717594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45994.122170717594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45994.122170717594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45994.122170717594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45994.122170717594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45994.122170717594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45994.122170717594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45994.122170717594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45994.122170717594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45994.122170717594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45994.122170717594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45994.122170717594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45994.122170717594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45994.122170717594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45994.122170717594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45994.122170717594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45994.122170717594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45994.122170717594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45994.122170717594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45994.122170717594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45994.122170717594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45994.122170717594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45994.122170717594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45994.122170717594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45994.122170717594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45994.122170717594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45994.122170717594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45994.122170717594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45994.122170717594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45994.122170717594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45994.122170717594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45994.122170717594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45994.122170717594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45994.122170717594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45994.122170717594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45994.122170717594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45994.122170717594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45994.122170717594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45994.122170717594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45994.122170717594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45994.122170717594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45994.122170717594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45994.122170717594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45994.122170717594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45994.122170717594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45994.122170717594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45994.122170717594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45994.122170717594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45994.122170717594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45994.122170717594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45994.122170717594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45994.122170717594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45994.122170717594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45994.122170717594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45994.122170717594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45994.122170717594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45994.122170717594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45994.122170717594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45994.122170717594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45994.122170717594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45994.122170717594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45994.122170717594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45994.122170717594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45994.122170717594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45994.122170717594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45994.122170717594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45994.122170717594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45994.122170717594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45994.122170717594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45994.122170717594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45994.122170717594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45994.122170717594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45994.122170717594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45994.122170717594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45994.122170717594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45994.122170717594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45994.122170717594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45994.122170717594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45994.122170717594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45994.122170717594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45994.122170717594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45994.122170717594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45994.122170717594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45994.122170717594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45994.122170717594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45994.122170717594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45994.122170717594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45994.122170717594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45994.122170717594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45994.122170717594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45994.122170717594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45994.122170717594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45994.122170717594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45994.122170717594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45994.122170717594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45994.122170717594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45994.122170717594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45994.122170717594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45994.122170717594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45994.122170717594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45994.122170717594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45994.122170717594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45994.122170717594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45994.122170717594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45994.122170717594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45994.122170717594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45994.122170717594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45994.122170717594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45994.122170717594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45994.122170717594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45994.122170717594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45994.122170717594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45994.122170717594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45994.122170717594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45994.122170717594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45994.122170717594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45994.122170717594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45994.122170717594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45994.122170717594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45994.122170717594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45994.122170717594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45994.122170717594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45994.122170717594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45994.122170717594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45994.122170717594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45994.122170717594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45994.122170717594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45994.122170717594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45994.122170717594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45994.122170717594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45994.122170717594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45994.122170717594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45994.122170717594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45994.122170717594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45994.122170717594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45994.122170717594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45994.122170717594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45994.122170717594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45994.122170717594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45994.122170717594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45994.122170717594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45994.122170717594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45994.122170717594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45994.122170717594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45994.122170717594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45994.122170717594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45994.122170717594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45994.122170717594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45994.122170717594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45994.122170717594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45994.122170717594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45994.122170717594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45994.122170717594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45994.122170717594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45994.122170717594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45994.122170717594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45994.122170717594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45994.122170717594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45994.122170717594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45994.122170717594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45994.122170717594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45994.122170717594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45994.122170717594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45994.122170717594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45994.122170717594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45994.122170717594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45994.122170717594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45994.122170717594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45994.122170717594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45994.122170717594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45994.122170717594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45994.122170717594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45994.122170717594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45994.122170717594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45994.122170717594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45994.122170717594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45994.122170717594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45994.122170717594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45994.122170717594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45994.122170717594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45994.122170717594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45994.122170717594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45994.122170717594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45994.122170717594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45994.122170717594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45994.122170717594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45994.122170717594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45994.122170717594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45994.122170717594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45994.122170717594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45994.122170717594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45994.122170717594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45994.122170717594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45994.122170717594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45994.122170717594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45994.122170717594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45994.122170717594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45994.122170717594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45994.122170717594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45994.122170717594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45994.122170717594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45994.122170717594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45994.122170717594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45994.122170717594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45994.122170717594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45994.122170717594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45994.122170717594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45994.122170717594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45994.122170717594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45994.122170717594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45994.122170717594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45994.122170717594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45994.122170717594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45994.122170717594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45994.122170717594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45994.122170717594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45994.122170717594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45994.122170717594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45994.122170717594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45994.122170717594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45994.122170717594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45994.122170717594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45994.122170717594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45994.122170717594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45994.122170717594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45994.122170717594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45994.122170717594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45994.122170717594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45994.122170717594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45994.122170717594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45994.122170717594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45994.122170717594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45994.122170717594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45994.122170717594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45994.122170717594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45994.122170717594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45994.122170717594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45994.122170717594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45994.122170717594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45994.122170717594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45994.122170717594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45994.122170717594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45994.122170717594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45994.122170717594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45994.122170717594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45994.122170717594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45994.122170717594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45994.122170717594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45994.122170717594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45994.122170717594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45994.122170717594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45994.122170717594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45994.122170717594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45994.122170717594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45994.122170717594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45994.122170717594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45994.122170717594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45994.122170717594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45994.122170717594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45994.122170717594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45994.122170717594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45994.122170717594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45994.122170717594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45994.122170717594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45994.122170717594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45994.122170717594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45994.122170717594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45994.122170717594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45994.122170717594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45994.122170717594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45994.122170717594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45994.122170717594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45994.122170717594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45994.122170717594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45994.122170717594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45994.122170717594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45994.122170717594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45994.122170717594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45994.122170717594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45994.122170717594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45994.122170717594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45994.122170717594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45994.122170717594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45994.122170717594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45994.122170717594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45994.122170717594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45994.122170717594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45994.122170717594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45994.122170717594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45994.122170717594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45994.122170717594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45994.122170717594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45994.122170717594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45994.122170717594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45994.122170717594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45994.122170717594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45994.122170717594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45994.122170717594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45994.122170717594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45994.122170717594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45994.122170717594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45994.122170717594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45994.122170717594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45994.122170717594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45994.122170717594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45994.122170717594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45994.122170717594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45994.122170717594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45994.122170717594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45994.122170717594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45994.122170717594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45994.122170717594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45994.122170717594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45994.122170717594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45994.122170717594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45994.122170717594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45994.122170717594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45994.122170717594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45994.122170717594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45994.122170717594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45994.122170717594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45994.122170717594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45994.122170717594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45994.122170717594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45994.122170717594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45994.122170717594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45994.122170717594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45994.122170717594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45994.122170717594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45994.122170717594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45994.122170717594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45994.122170717594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45994.122170717594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45994.122170717594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45994.122170717594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45994.122170717594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45994.122170717594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45994.122170717594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45994.122170717594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45994.122170717594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45994.122170717594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45994.122170717594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45994.122170717594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45994.122170717594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45994.122170717594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45994.122170717594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45994.122170717594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45994.122170717594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45994.122170717594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45994.122170717594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45994.122170717594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45994.122170717594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45994.122170717594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45994.122170717594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45994.122170717594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45994.122170717594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45994.122170717594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45994.122170717594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45994.122170717594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45994.122170717594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45994.122170717594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45994.122170717594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45994.122170717594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45994.122170717594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45994.122170717594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45994.122170717594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45994.122170717594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45994.122170717594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45994.122170717594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45994.122170717594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45994.122170717594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45994.122170717594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45994.122170717594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45994.122170717594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45994.122170717594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45994.122170717594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45994.122170717594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45994.122170717594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45994.122170717594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45994.122170717594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45994.122170717594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45994.122170717594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45994.122170717594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45994.122170717594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45994.122170717594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45994.122170717594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45994.122170717594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45994.122170717594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45994.122170717594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45994.122170717594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45994.122170717594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45994.122170717594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45994.122170717594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45994.122170717594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45994.122170717594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45994.122170717594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45994.122170717594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45994.122170717594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45994.122170717594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45994.122170717594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45994.122170717594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45994.122170717594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45994.122170717594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45994.122170717594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45994.122170717594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45994.122170717594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45994.122170717594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45994.122170717594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45994.122170717594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45994.122170717594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45994.122170717594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45994.122170717594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45994.122170717594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45994.122170717594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45994.122170717594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45994.122170717594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45994.122170717594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45994.122170717594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45994.122170717594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45994.122170717594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45994.122170717594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45994.122170717594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45994.122170717594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45994.122170717594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45994.122170717594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45994.122170717594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45994.122170717594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45994.122170717594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45994.122170717594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45994.122170717594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45994.122170717594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45994.122170717594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45994.122170717594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45994.122170717594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45994.122170717594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45994.122170717594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45994.122170717594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45994.122170717594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45994.122170717594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45994.122170717594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45994.122170717594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45994.122170717594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45994.122170717594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45994.122170717594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45994.122170717594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45994.122170717594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45994.122170717594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45994.122170717594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45994.122170717594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45994.122170717594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45994.122170717594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45994.122170717594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45994.122170717594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45994.122170717594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45994.122170717594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45994.122170717594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45994.122170717594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45994.122170717594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45994.122170717594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45994.122170717594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45994.122170717594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45994.122170717594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45994.122170717594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45994.122170717594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45994.122170717594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45994.122170717594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45994.122170717594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45994.122170717594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45994.122170717594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45994.122170717594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45994.122170717594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45994.122170717594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45994.122170717594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45994.122170717594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45994.122170717594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45994.122170717594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45994.122170717594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45994.122170717594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45994.122170717594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45994.122170717594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45994.122170717594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45994.122170717594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45994.122170717594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45994.122170717594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45994.122170717594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45994.122170717594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45994.122170717594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45994.122170717594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45994.122170717594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45994.122170717594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45994.122170717594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45994.122170717594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45994.122170717594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45994.122170717594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45994.122170717594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45994.122170717594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45994.122170717594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45994.122170717594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45994.122170717594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45994.122170717594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45994.122170717594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45994.122170717594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45994.122170717594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45994.122170717594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45994.122170717594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45994.122170717594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45994.122170717594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45994.122170717594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45994.122170717594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45994.122170717594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45994.122170717594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45994.122170717594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45994.122170717594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45994.122170717594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45994.122170717594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45994.122170717594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45994.122170717594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45994.122170717594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45994.122170717594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45994.122170717594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45994.122170717594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45994.122170717594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45994.122170717594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45994.122170717594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45994.122170717594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45994.122170717594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45994.122170717594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45994.122170717594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45994.122170717594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45994.122170717594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45994.122170717594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45994.122170717594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45994.122170717594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45994.122170717594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45994.122170717594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45994.122170717594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45994.122170717594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45994.122170717594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45994.122170717594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45994.122170717594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45994.122170717594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45994.122170717594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45994.122170717594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45994.122170717594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45994.122170717594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45994.122170717594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45994.122170717594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45994.122170717594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45994.122170717594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45994.122170717594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45994.122170717594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45994.122170717594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45994.122170717594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45994.122170717594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45994.122170717594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45994.122170717594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45994.122170717594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45994.122170717594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45994.122170717594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45994.122170717594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45994.122170717594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45994.122170717594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45994.122170717594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45994.122170717594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45994.122170717594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45994.122170717594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45994.122170717594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45994.122170717594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45994.122170717594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45994.122170717594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45994.122170717594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45994.122170717594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45994.122170717594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45994.122170717594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45994.122170717594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45994.122170717594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45994.122170717594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45994.122170717594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45994.122170717594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45994.122170717594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45994.122170717594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45994.122170717594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45994.122170717594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45994.122170717594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45994.122170717594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45994.122170717594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45994.122170717594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45994.122170717594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45994.122170717594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45994.122170717594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45994.122170717594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45994.122170717594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45994.122170717594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45994.122170717594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45994.122170717594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45994.122170717594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45994.122170717594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45994.122170717594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45994.122170717594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45994.122170717594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45994.122170717594</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290.6414531249975</v>
      </c>
      <c r="H2" s="92">
        <v>45703.474768518521</v>
      </c>
      <c r="I2" s="92" t="str">
        <f>IFERROR(VLOOKUP(D2,DB!A:F,6,0),"")</f>
        <v>SCECO</v>
      </c>
      <c r="J2" s="92" t="str">
        <f>IFERROR(VLOOKUP(D2,DB!A:G,7,0),"")</f>
        <v>Dead</v>
      </c>
      <c r="K2" s="94" t="s">
        <v>39200</v>
      </c>
      <c r="L2" s="88" t="str">
        <f>IFERROR(VLOOKUP(D2,DB!A:I,9,0),"")</f>
        <v>Latis</v>
      </c>
    </row>
    <row r="3" spans="1:16" ht="15" customHeight="1">
      <c r="A3" s="88" t="s">
        <v>39201</v>
      </c>
      <c r="B3" s="110" t="str">
        <f>IFERROR(VLOOKUP(D3,DB!A:K,11,0),"")</f>
        <v>R4</v>
      </c>
      <c r="C3" s="90">
        <v>2</v>
      </c>
      <c r="D3" s="88" t="s">
        <v>35271</v>
      </c>
      <c r="E3" s="91" t="s">
        <v>39106</v>
      </c>
      <c r="F3" s="92">
        <v>45993.737430555557</v>
      </c>
      <c r="G3" s="93">
        <f ca="1">IFERROR(NOW()-F3,"")</f>
        <v>0.38474004629824776</v>
      </c>
      <c r="H3" s="92">
        <v>45993.737430555557</v>
      </c>
      <c r="I3" s="110" t="str">
        <f>IFERROR(VLOOKUP(D3,DB!A:F,6,0),"")</f>
        <v>Generator-SG</v>
      </c>
      <c r="J3" s="110" t="str">
        <f>IFERROR(VLOOKUP(D3,DB!A:G,7,0),"")</f>
        <v>Dead</v>
      </c>
      <c r="K3" s="94" t="s">
        <v>39202</v>
      </c>
      <c r="L3" s="88" t="str">
        <f>IFERROR(VLOOKUP(D3,DB!A:I,9,0),"")</f>
        <v>Latis</v>
      </c>
    </row>
    <row r="4" spans="1:16" ht="15" customHeight="1">
      <c r="A4" s="88" t="s">
        <v>39203</v>
      </c>
      <c r="B4" s="110" t="str">
        <f>IFERROR(VLOOKUP(D4,DB!A:K,11,0),"")</f>
        <v>R4</v>
      </c>
      <c r="C4" s="90">
        <v>2</v>
      </c>
      <c r="D4" s="88" t="s">
        <v>36353</v>
      </c>
      <c r="E4" s="91" t="s">
        <v>39106</v>
      </c>
      <c r="F4" s="92">
        <v>45690.928472222222</v>
      </c>
      <c r="G4" s="93">
        <f ca="1">IFERROR(NOW()-F4,"")</f>
        <v>303.19369837963313</v>
      </c>
      <c r="H4" s="92">
        <v>45993.892835648148</v>
      </c>
      <c r="I4" s="110" t="str">
        <f>IFERROR(VLOOKUP(D4,DB!A:F,6,0),"")</f>
        <v>Generator-SG</v>
      </c>
      <c r="J4" s="110" t="str">
        <f>IFERROR(VLOOKUP(D4,DB!A:G,7,0),"")</f>
        <v>Weak</v>
      </c>
      <c r="K4" s="94" t="s">
        <v>39202</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0.13328171296598157</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45994.122170601855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45994.122170601855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45994.122170601855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45994.122170601855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45994.122170601855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45994.122170717594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45994.122170717594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45994.122170717594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45994.122170717594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45994.122170717594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45994.122170717594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45994.122170717594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45994.122170717594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45994.122170717594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45994.122170717594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45994.122170717594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45994.122170717594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45994.122170717594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45994.122170717594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45994.122170717594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45994.122170717594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45994.122170717594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45994.122170717594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45994.122170717594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45994.122170717594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45994.122170717594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45994.122170717594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45994.122170717594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45994.122170717594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45994.122170717594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45994.122170717594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45994.122170717594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45994.122170717594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45994.122170717594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45994.122170717594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45994.122170717594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45994.122170717594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45994.122170717594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45994.122170717594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45994.122170717594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45994.122170717594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45994.122170717594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45994.122170717594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45994.122170717594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45994.122170717594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45994.122170717594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45994.122170717594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45994.122170717594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45994.122170717594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45994.122170717594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45994.122170717594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45994.122170717594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45994.122170717594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45994.122170717594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45994.122170717594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45994.122170717594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45994.122170717594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45994.122170717594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45994.122170717594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45994.122170717594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45994.122170717594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45994.122170717594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45994.122170717594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45994.122170717594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45994.122170717594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45994.122170717594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45994.122170717594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45994.122170717594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45994.122170717594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45994.122170717594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45994.122170717594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45994.122170717594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45994.122170717594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45994.122170717594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45994.122170717594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45994.122170717594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45994.122170717594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45994.122170717594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45994.122170717594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45994.122170717594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45994.122170717594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45994.122170717594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45994.122170717594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45994.122170717594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45994.122170717594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45994.122170717594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45994.122170717594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45994.122170717594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45994.122170717594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45994.122170717594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45994.122170717594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45994.122170717594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45994.122170717594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45994.122170717594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45994.122170717594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45994.122170717594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45994.122170717594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45994.122170717594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45994.122170717594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45994.122170717594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45994.122170717594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45994.122170717594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45994.122170717594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45994.122170717594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45994.122170717594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45994.122170717594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45994.122170717594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45994.122170717594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45994.122170717594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45994.122170717594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45994.122170717594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45994.122170717594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45994.122170717594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45994.122170717594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45994.122170717594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45994.122170717594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45994.122170717594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45994.122170717594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45994.122170717594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45994.122170717594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45994.122170717594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45994.122170717594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45994.122170717594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45994.122170717594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45994.122170717594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45994.122170717594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45994.122170717594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45994.122170717594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45994.122170717594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45994.122170717594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45994.122170717594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45994.122170717594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45994.122170717594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45994.122170717594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45994.122170717594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45994.122170717594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45994.122170717594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45994.122170717594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45994.122170717594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45994.122170717594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45994.122170717594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45994.122170717594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45994.122170717594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45994.122170717594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45994.122170717594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45994.122170717594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45994.122170717594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45994.122170717594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45994.122170717594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45994.122170717594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45994.122170717594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45994.122170717594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45994.122170717594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45994.122170717594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45994.122170717594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45994.122170717594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45994.122170717594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45994.122170717594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45994.122170717594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45994.122170717594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45994.122170717594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45994.122170717594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45994.122170717594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45994.122170717594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45994.122170717594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45994.122170717594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45994.122170717594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45994.122170717594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45994.122170717594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45994.122170717594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45994.122170717594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45994.122170717594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45994.122170717594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45994.122170717594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45994.122170717594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45994.122170717594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45994.122170717594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45994.122170717594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45994.122170717594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45994.122170717594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45994.122170717594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45994.122170717594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45994.122170717594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45994.122170717594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45994.122170717594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45994.122170717594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45994.122170717594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45994.122170717594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45994.122170717594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45994.122170717594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45994.122170717594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45994.122170717594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45994.122170717594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45994.122170717594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45994.122170717594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45994.122170717594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45994.122170717594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45994.122170717594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45994.122170717594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45994.122170717594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45994.122170717594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45994.122170717594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45994.122170717594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45994.122170717594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45994.122170717594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45994.122170717594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45994.122170717594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45994.122170717594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45994.122170717594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45994.122170717594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45994.122170717594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45994.122170717594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45994.122170717594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45994.122170717594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45994.122170717594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45994.122170717594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45994.122170717594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45994.122170717594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45994.122170717594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45994.122170717594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45994.122170717594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45994.122170717594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45994.122170717594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45994.122170717594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102.29011053240538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67.933293402777053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45.461059606481285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12.748872106480121</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33343</v>
      </c>
      <c r="E6" s="37" t="s">
        <v>39106</v>
      </c>
      <c r="F6" s="38">
        <v>45994.143067129633</v>
      </c>
      <c r="G6" s="135">
        <f ca="1">IFERROR(NOW()-F6,"")</f>
        <v>-2.0896527777949814E-2</v>
      </c>
      <c r="H6" s="38">
        <v>45994.128483796296</v>
      </c>
      <c r="I6" s="37" t="str">
        <f>IFERROR(VLOOKUP(D6,DB!A:F,6,0),"")</f>
        <v>Generator-SG</v>
      </c>
      <c r="J6" s="37" t="str">
        <f>IFERROR(VLOOKUP(D6,DB!A:G,7,0),"")</f>
        <v>Vandalized</v>
      </c>
      <c r="K6" s="37" t="s">
        <v>39215</v>
      </c>
      <c r="L6" s="37" t="str">
        <f>IFERROR(VLOOKUP(D6,DB!A:I,9,0),"")</f>
        <v>Latis</v>
      </c>
    </row>
    <row r="7" spans="1:13">
      <c r="A7" s="37"/>
      <c r="B7" s="37" t="str">
        <f>IFERROR(VLOOKUP(D7,DB!A:K,11,0),"")</f>
        <v/>
      </c>
      <c r="C7" s="37"/>
      <c r="D7" s="37"/>
      <c r="E7" s="37"/>
      <c r="F7" s="38"/>
      <c r="G7" s="135">
        <f ca="1">IFERROR(NOW()-F7,"")</f>
        <v>45994.122170601855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45994.122170601855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45994.122170601855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45994.122170601855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45994.122170601855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45994.122170601855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45994.122170601855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45994.122170601855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45994.122170601855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45994.122170601855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45994.122170601855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45994.122170601855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45994.122170601855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45994.122170601855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45994.122170601855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45994.122170601855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45994.122170601855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45994.122170601855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45994.122170601855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45994.122170601855</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45994.122170601855</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45994.122170717594</v>
      </c>
      <c r="H2" s="121"/>
      <c r="I2" s="119" t="str">
        <f>IFERROR(VLOOKUP(D2,DB!A:F,6,0),"")</f>
        <v/>
      </c>
      <c r="J2" s="119" t="str">
        <f>IFERROR(VLOOKUP(D2,DB!A:G,7,0),"")</f>
        <v/>
      </c>
      <c r="K2" s="122" t="s">
        <v>39216</v>
      </c>
      <c r="L2" s="137" t="str">
        <f>IFERROR(VLOOKUP(D2,DB!A:I,9,0),"")</f>
        <v/>
      </c>
    </row>
    <row r="3" spans="1:16382" ht="31.5" customHeight="1">
      <c r="A3" s="118"/>
      <c r="B3" s="119" t="str">
        <f>IFERROR(VLOOKUP(D3,DB!A:K,11,0),"")</f>
        <v/>
      </c>
      <c r="C3" s="120"/>
      <c r="D3" s="153"/>
      <c r="E3" s="142"/>
      <c r="F3" s="121"/>
      <c r="G3" s="72">
        <f ca="1">IFERROR(NOW()-F3,"-")</f>
        <v>45994.122170717594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45994.122170717594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45994.122170717594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45994.122170717594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45994.122170717594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45994.122170717594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45994.122170717594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45994.122170717594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45994.122170717594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45994.122170717594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45994.122170717594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45994.122170717594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45994.122170717594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45994.122170717594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45994.122170717594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45994.122170717594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45994.122170717594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45994.122170717594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45994.122170717594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45994.122170717594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45994.122170717594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45994.122170717594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45994.122170717594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45994.122170717594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45994.122170717594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45994.122170717594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45994.122170717594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45994.122170717594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45994.122170717594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45994.122170717594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45994.122170717594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45994.122170717594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45994.122170717594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45994.122170717594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45994.122170717594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45994.122170717594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45994.122170717594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45994.122170717594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45994.122170717594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45994.122170717594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45994.122170717594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45994.122170717594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45994.122170717594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45994.122170717594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45994.122170717594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45994.122170717594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45994.122170717594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45994.122170717594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45994.122170717594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45994.122170717594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45994.122170717594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45994.122170717594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45994.122170717594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45994.122170717594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45994.122170717594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45994.122170717594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45994.122170717594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45994.122170717594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45994.122170717594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45994.122170717594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45994.122170717594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45994.122170717594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45994.122170717594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45994.122170717594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45994.122170717594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45994.122170717594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45994.122170717594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45994.122170717594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45994.122170717594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45994.122170717594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45994.122170717594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45994.122170717594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45994.122170717594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45994.122170717594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45994.122170717594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45994.122170717594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45994.122170717594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45994.122170717594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45994.122170717594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45994.122170717594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45994.122170717594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45994.122170717594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45994.122170717594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45994.122170717594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45994.122170717594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45994.122170717594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45994.122170717594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45994.122170717594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45994.122170717594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45994.122170717594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45994.122170717594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45994.122170717594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45994.122170717594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45994.122170717594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45994.122170717594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45994.122170717594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45994.122170717594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45994.122170717594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45994.122170717594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45994.122170717594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45994.122170717594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45994.122170717594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45994.122170717594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45994.122170717594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45994.122170717594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45994.122170717594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45994.122170717594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45994.122170717594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45994.122170717594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45994.122170717594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45994.122170717594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45994.122170717594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45994.122170717594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45994.122170717594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45994.122170717594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45994.122170717594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45994.122170717594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45994.122170717594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45994.122170717594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45994.122170717594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45994.122170717594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45994.122170717594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45994.122170717594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45994.122170717594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45994.122170717594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45994.122170717594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45994.122170717594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45994.122170717594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45994.122170717594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45994.122170717594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45994.122170717594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45994.122170717594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45994.122170717594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45994.122170717594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45994.122170717594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45994.122170717594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45994.122170717594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45994.122170717594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45994.122170717594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45994.122170717594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45994.122170717594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45994.122170717594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45994.122170717594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45994.122170717594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45994.122170717594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45994.122170717594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45994.122170717594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45994.122170717594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45994.122170717594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45994.122170717594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45994.122170717594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45994.122170717594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45994.122170717594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45994.122170717594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45994.122170717594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45994.122170717594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45994.122170717594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45994.122170717594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45994.122170717594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45994.122170717594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45994.122170717594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45994.122170717594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45994.122170717594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45994.122170717594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45994.122170717594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45994.122170717594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45994.122170717594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45994.122170717594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45994.122170717594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45994.122170717594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45994.122170717594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45994.122170717594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45994.122170717594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45994.122170717594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45994.122170717594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45994.122170717594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45994.122170717594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45994.122170717594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45994.122170717594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45994.122170717594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45994.122170717594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45994.122170717594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45994.122170717594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45994.122170717594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45994.122170717594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45994.122170717594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45994.122170717594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45994.122170717594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45994.122170717594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45994.122170717594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45994.122170717594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45994.122170717594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45994.122170717594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45994.122170717594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45994.122170717594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45994.122170717594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45994.122170717594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45994.122170717594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45994.122170717594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45994.122170717594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45994.122170717594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45994.122170717594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45994.122170717594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45994.122170717594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45994.122170717594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45994.122170717594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45994.122170717594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45994.122170717594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45994.122170717594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45994.122170717594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45994.122170717594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45994.122170717594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45994.122170717594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45994.122170717594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45994.122170717594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45994.122170717594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45994.122170717594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45994.122170717594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45994.122170717594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45994.122170717594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45994.122170717594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45994.122170717594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45994.122170717594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45994.122170717594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45994.122170717594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45994.122170717594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45994.122170717594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45994.122170717594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45994.122170717594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45994.122170717594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45994.122170717594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45994.122170717594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45994.122170717594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45994.122170717594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45994.122170717594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45994.122170717594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45994.122170717594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45994.122170717594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45994.122170717594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45994.122170717594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45994.122170717594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45994.122170717594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45994.122170717594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45994.122170717594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45994.122170717594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45994.122170717594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45994.122170717594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45994.122170717594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45994.122170717594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45994.122170717594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45994.122170717594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45994.122170717594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45994.122170717594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45994.122170717594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45994.122170717594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45994.122170717594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45994.122170717594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45994.122170717594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45994.122170717594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45994.122170717594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45994.122170717594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45994.122170717594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45994.122170717594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45994.122170717594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45994.122170717594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45994.122170717594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45994.122170717594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45994.122170717594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45994.122170717594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45994.122170717594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45994.122170717594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45994.122170717594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45994.122170717594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45994.122170717594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45994.122170717594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45994.122170717594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45994.122170717594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45994.122170717594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45994.122170717594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45994.122170717594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45994.122170717594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45994.122170717594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45994.122170717594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45994.122170717594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45994.122170717594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45994.122170717594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45994.122170717594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45994.122170717594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45994.122170717594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45994.122170717594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45994.122170717594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45994.122170717594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45994.122170717594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45994.122170717594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45994.122170717594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45994.122170717594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45994.122170717594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45994.122170717594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45994.122170717594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45994.122170717594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45994.122170717594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45994.122170717594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45994.122170717594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45994.122170717594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45994.122170717594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45994.122170717594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45994.122170717594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45994.122170717594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45994.122170717594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45994.122170717594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45994.122170717594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45994.122170717594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45994.122170717594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45994.122170717594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45994.122170717594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45994.122170717594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45994.122170717594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45994.122170717594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45994.122170717594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45994.122170717594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45994.122170717594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45994.122170717594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45994.122170717594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45994.122170717594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45994.122170717594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45994.122170717594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45994.122170717594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45994.122170717594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45994.122170717594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45994.122170717594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45994.122170717594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45994.122170717594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45994.122170717594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45994.122170717594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45994.122170717594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45994.122170717594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45994.122170717594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45994.122170717594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45994.122170717594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45994.122170717594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45994.122170717594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45994.122170717594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45994.122170717594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45994.122170717594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45994.122170717594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45994.122170717594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45994.122170717594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45994.122170717594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45994.122170717594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45994.122170717594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45994.122170717594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45994.122170717594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45994.122170717594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45994.122170717594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45994.122170717594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45994.122170717594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45994.122170717594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45994.122170717594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45994.122170717594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45994.122170717594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45994.122170717594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45994.122170717594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45994.122170717594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45994.122170717594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45994.122170717594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45994.122170717594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45994.122170717594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45994.122170717594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45994.122170717594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45994.122170717594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45994.122170717594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45994.122170717594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45994.122170717594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45994.122170717594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45994.122170717594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45994.122170717594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45994.122170717594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45994.122170717594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45994.122170717594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45994.122170717594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45994.122170717594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45994.122170717594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45994.122170717594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45994.122170717594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45994.122170717594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45994.122170717594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45994.122170717594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45994.122170717594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45994.122170717594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45994.122170717594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45994.122170717594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45994.122170717594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45994.122170717594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45994.122170717594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45994.122170717594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45994.122170717594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45994.122170717594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45994.122170717594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45994.122170717594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45994.122170717594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45994.122170717594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45994.122170717594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45994.122170717594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45994.122170717594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45994.122170717594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45994.122170717594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45994.122170717594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45994.122170717594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45994.122170717594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45994.122170717594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45994.122170717594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45994.122170717594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45994.122170717594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45994.122170717594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45994.122170717594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45994.122170717594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45994.122170717594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45994.122170717594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45994.122170717594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45994.122170717594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45994.122170717594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45994.122170717594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45994.122170717594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45994.122170717594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45994.122170717594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45994.122170717594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45994.122170717594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45994.122170717594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45994.122170717594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45994.122170717594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45994.122170717594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45994.122170717594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45994.122170717594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45994.122170717594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45994.122170717594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45994.122170717594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45994.122170717594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45994.122170717594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45994.122170717594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45994.122170717594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45994.122170717594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45994.122170717594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45994.122170717594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45994.122170717594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45994.122170717594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45994.122170717594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45994.122170717594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45994.122170717594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45994.122170717594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45994.122170717594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45994.122170717594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45994.122170717594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45994.122170717594</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45994.122170717594</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2025-12-03T00:57:56Z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