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96" documentId="13_ncr:1_{F6CB121F-512D-4AA6-A0C1-0FB36C537598}" xr6:coauthVersionLast="47" xr6:coauthVersionMax="47" xr10:uidLastSave="{6EE20676-73DF-44A0-8F90-519CE5C8CE2A}"/>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<sst xmlns="http://schemas.openxmlformats.org/spreadsheetml/2006/main" count="179013" uniqueCount="39099">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</sst>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294.72256053240562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14.227572106479784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45957.670986458332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45957.670986458332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45957.670986458332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45957.670986458332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45957.670986458332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45957.670986458332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45957.670986458332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45957.670986458332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45957.670986458332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45957.670986458332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45957.670986458332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45957.670986458332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45957.670986458332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45957.670986458332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45957.670986458332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45957.670986458332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45957.670986458332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45957.670986458332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45957.670986458332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45957.670986458332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45957.670986458332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45957.670986458332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45957.670986458332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45957.670986458332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45957.670986458332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45957.670986458332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45957.670986458332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45957.670986458332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45957.670986458332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45957.670986458332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45957.670986458332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45957.670986458332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45957.670986458332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45957.670986458332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45957.670986458332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45957.670986458332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45957.670986458332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45957.670986458332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45957.670986458332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45957.670986458332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45957.670986458332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45957.670986458332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45957.670986458332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45957.670986458332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45957.670986458332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45957.670986458332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45957.670986458332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45957.670986458332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45957.670986458332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45957.670986458332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132.67114849537029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45957.670986458332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45957.670986458332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45957.670986458332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45957.670986458332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45957.670986458332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45957.670986458332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45957.670986458332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45957.670986458332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45957.670986458332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45957.670986458332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45957.670986458332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45957.670986458332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45957.670986458332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45957.670986458332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45957.670986458332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45957.670986458332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45957.670986458332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45957.670986458332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45957.670986458332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45957.670986458332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45957.670986458332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45957.670986458332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45957.670986458332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45957.670986458332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45957.670986458332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45957.670986458332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45957.670986458332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45957.670986458332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45957.670986458332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45957.670986458332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45957.670986458332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45957.670986458332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45957.670986458332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45957.670986458332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45957.670986458332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45957.670986458332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45957.670986458332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45957.670986458332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45957.670986458332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45957.670986458332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45957.670986458332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45957.670986458332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45957.670986458332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45957.670986458332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45957.670986458332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45957.670986458332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45957.670986458332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45957.670986458332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45957.670986458332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45957.670986458332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45957.670986458332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45957.670986458332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45957.670986458332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45957.670986458332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45957.670986458332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45957.670986458332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45957.670986458332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45957.670986458332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45957.670986458332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45957.670986458332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45957.670986458332</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45957.670986458332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45957.670986458332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45957.670986458332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45957.670986458332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45957.670986458332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45957.670986458332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45957.670986458332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45957.670986458332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45957.670986458332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45957.670986458332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45957.670986458332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45957.670986458332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45957.670986458332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45957.670986458332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45957.670986458332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45957.670986458332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45957.670986458332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45957.670986458332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45957.670986458332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45957.670986458332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45957.670986458332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45957.670986458332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45957.670986458332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45957.670986458332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45957.670986458332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45957.670986458332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45957.670986458332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45957.670986458332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45957.670986458332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45957.670986458332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45957.670986458332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45957.670986458332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45957.670986458332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45957.670986458332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45957.670986458332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45957.670986458332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45957.670986458332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45957.670986458332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45957.670986458332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45957.670986458332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45957.670986458332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45957.670986458332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45957.670986458332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45957.670986458332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45957.670986458332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45957.670986458332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45957.670986458332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45957.670986458332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45957.670986458332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45957.670986458332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45957.670986458332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45957.670986458332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45957.670986458332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45957.670986458332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45957.670986458332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45957.670986458332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45957.670986458332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45957.670986458332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45957.670986458332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45957.670986458332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45957.670986458332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45957.670986458332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45957.670986458332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45957.670986458332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45957.670986458332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45957.670986458332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45957.670986458332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45957.670986458332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45957.670986458332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45957.670986458332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45957.670986458332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45957.670986458332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45957.670986458332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45957.670986458332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45957.670986458332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45957.670986458332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45957.670986458332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45957.670986458332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45957.670986458332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45957.670986458332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45957.670986458332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45957.670986458332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45957.670986458332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45957.670986458332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45957.670986458332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45957.670986458332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45957.670986458332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45957.670986458332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45957.670986458332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45957.670986458332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45957.670986458332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45957.670986458332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45957.670986458332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45957.670986458332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45957.670986458332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45957.670986458332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45957.670986458332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45957.670986458332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45957.670986458332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45957.670986458332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45957.670986458332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45957.670986458332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45957.670986458332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45957.670986458332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45957.670986458332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45957.670986458332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45957.670986458332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45957.670986458332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45957.670986458332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45957.670986458332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45957.670986458332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45957.670986458332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45957.670986458332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45957.670986458332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45957.670986458332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45957.670986458332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45957.670986458332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45957.670986458332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45957.670986458332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45957.670986458332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45957.670986458332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45957.670986458332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45957.670986458332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45957.670986458332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45957.670986458332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45957.670986458332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45957.670986458332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45957.670986458332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45957.670986458332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45957.670986458332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45957.670986458332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45957.670986458332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45957.670986458332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45957.670986458332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45957.670986458332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45957.670986458332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45957.670986458332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45957.670986458332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45957.670986458332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45957.670986458332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45957.670986458332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45957.670986458332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45957.670986458332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45957.670986458332</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0.10127581018605269</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45957.670986458332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45957.670986458332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45957.670986458332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45957.670986458332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45957.670986458332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45957.670986458332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45957.670986458332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45957.670986458332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45957.670986458332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45957.670986458332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45957.670986458332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45957.670986458332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45957.670986458332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45957.670986458332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45957.670986458332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45957.670986458332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45957.670986458332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45957.670986458332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45957.670986458332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45957.670986458332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45957.670986458332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45957.670986458332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45957.670986458332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45957.670986458332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45957.670986458332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45957.670986458332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45957.670986458332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45957.670986458332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45957.670986458332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45957.670986458332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45957.670986458332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45957.670986458332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45957.670986458332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45957.670986458332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45957.670986458332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45957.670986458332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45957.670986458332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45957.670986458332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45957.670986458332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45957.670986458332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45957.670986458332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45957.670986458332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45957.670986458332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45957.670986458332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45957.670986458332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45957.670986458332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45957.670986458332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45957.670986458332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45957.670986458332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45957.670986458332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45957.670986458332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45957.670986458332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45957.670986458332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45957.670986458332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45957.670986458332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45957.670986458332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45957.670986458332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45957.670986458332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45957.670986458332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45957.670986458332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45957.670986458332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45957.670986458332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45957.670986458332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45957.670986458332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45957.670986458332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45957.670986458332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45957.670986458332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45957.670986458332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45957.670986458332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45957.670986458332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45957.670986458332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45957.670986458332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45957.670986458332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45957.670986458332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45957.670986458332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45957.670986458332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45957.670986458332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45957.670986458332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45957.670986458332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45957.670986458332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45957.670986458332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45957.670986458332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45957.670986458332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45957.670986458332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45957.670986458332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45957.670986458332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45957.670986458332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45957.670986458332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45957.670986458332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45957.670986458332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45957.670986458332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45957.670986458332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45957.670986458332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45957.670986458332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45957.670986458332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45957.670986458332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45957.670986458332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45957.670986458332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45957.670986458332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45957.670986458332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45957.670986458332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45957.670986458332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45957.670986458332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45957.670986458332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45957.670986458332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45957.670986458332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45957.670986458332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45957.670986458332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45957.670986458332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45957.670986458332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45957.670986458332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45957.670986458332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45957.670986458332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45957.670986458332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45957.670986458332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45957.670986458332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45957.670986458332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45957.670986458332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45957.670986458332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45957.670986458332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45957.670986458332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45957.670986458332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45957.670986458332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45957.670986458332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45957.670986458332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45957.670986458332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45957.670986458332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45957.670986458332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45957.670986458332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45957.670986458332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45957.670986458332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45957.670986458332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45957.670986458332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45957.670986458332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45957.670986458332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45957.670986458332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45957.670986458332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45957.670986458332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45957.670986458332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45957.670986458332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45957.670986458332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45957.670986458332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45957.670986458332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45957.670986458332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45957.670986458332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45957.670986458332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45957.670986458332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45957.670986458332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45957.670986458332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45957.670986458332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45957.670986458332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45957.670986458332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45957.670986458332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45957.670986458332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45957.670986458332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45957.670986458332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45957.670986458332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45957.670986458332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45957.670986458332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45957.670986458332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45957.670986458332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45957.670986458332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45957.670986458332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45957.670986458332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45957.670986458332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45957.670986458332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45957.670986458332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45957.670986458332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45957.670986458332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45957.670986458332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45957.670986458332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45957.670986458332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45957.670986458332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45957.670986458332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45957.670986458332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45957.670986458332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45957.670986458332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45957.670986458332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45957.670986458332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45957.670986458332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45957.670986458332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45957.670986458332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45957.670986458332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45957.670986458332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45957.670986458332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45957.670986458332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45957.670986458332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45957.670986458332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45957.670986458332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45957.670986458332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45957.670986458332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45957.670986458332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45957.670986458332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45957.670986458332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45957.670986458332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45957.670986458332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45957.670986458332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45957.670986458332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45957.670986458332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45957.670986458332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45957.670986458332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45957.670986458332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45957.670986458332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45957.670986458332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45957.670986458332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45957.670986458332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45957.670986458332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45957.670986458332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45957.670986458332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45957.670986458332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45957.670986458332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45957.670986458332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45957.670986458332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45957.670986458332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45957.670986458332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45957.670986458332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45957.670986458332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45957.670986458332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45957.670986458332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45957.670986458332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45957.670986458332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45957.670986458332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45957.670986458332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45957.670986458332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45957.670986458332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45957.670986458332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45957.670986458332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45957.670986458332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45957.670986458332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45957.670986458332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45957.670986458332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45957.670986458332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45957.670986458332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45957.670986458332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45957.670986458332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45957.670986458332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45957.670986458332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45957.670986458332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45957.670986458332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45957.670986458332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45957.670986458332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45957.670986458332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45957.670986458332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45957.670986458332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45957.670986458332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45957.670986458332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45957.670986458332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45957.670986458332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45957.670986458332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45957.670986458332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45957.670986458332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45957.670986458332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45957.670986458332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45957.670986458332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45957.670986458332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45957.670986458332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45957.670986458332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45957.670986458332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45957.670986458332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45957.670986458332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45957.670986458332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45957.670986458332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45957.670986458332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45957.670986458332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45957.670986458332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45957.670986458332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45957.670986458332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45957.670986458332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45957.670986458332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45957.670986458332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45957.670986458332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45957.670986458332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45957.670986458332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45957.670986458332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45957.670986458332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45957.670986458332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45957.670986458332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45957.670986458332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45957.670986458332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45957.670986458332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45957.670986458332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45957.670986458332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45957.670986458332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45957.670986458332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45957.670986458332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45957.670986458332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45957.670986458332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45957.670986458332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45957.670986458332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45957.670986458332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45957.670986458332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45957.670986458332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45957.670986458332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45957.670986458332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45957.670986458332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45957.670986458332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45957.670986458332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45957.670986458332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45957.670986458332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45957.670986458332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45957.670986458332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45957.670986458332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45957.670986458332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45957.670986458332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45957.670986458332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45957.670986458332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45957.670986458332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45957.670986458332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45957.670986458332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45957.670986458332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45957.670986458332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45957.670986458332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45957.670986458332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45957.670986458332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45957.670986458332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45957.670986458332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45957.670986458332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45957.670986458332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45957.670986458332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45957.670986458332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45957.670986458332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45957.670986458332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45957.670986458332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45957.670986458332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45957.670986458332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45957.670986458332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45957.670986458332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45957.670986458332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45957.670986458332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45957.670986458332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45957.670986458332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45957.670986458332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45957.670986458332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45957.670986458332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45957.670986458332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45957.670986458332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45957.670986458332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45957.670986458332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45957.670986458332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45957.670986458332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45957.670986458332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45957.670986458332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45957.670986458332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45957.670986458332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45957.670986458332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45957.670986458332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45957.670986458332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45957.670986458332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45957.670986458332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45957.670986458332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45957.670986458332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45957.670986458332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45957.670986458332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45957.670986458332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45957.670986458332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45957.670986458332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45957.670986458332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45957.670986458332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45957.670986458332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45957.670986458332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45957.670986458332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45957.670986458332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45957.670986458332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45957.670986458332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45957.670986458332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45957.670986458332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45957.670986458332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45957.670986458332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45957.670986458332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45957.670986458332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45957.670986458332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45957.670986458332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45957.670986458332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45957.670986458332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45957.670986458332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45957.670986458332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45957.670986458332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45957.670986458332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45957.670986458332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45957.670986458332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45957.670986458332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45957.670986458332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45957.670986458332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45957.670986458332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45957.670986458332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45957.670986458332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45957.670986458332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45957.670986458332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45957.670986458332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45957.670986458332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45957.670986458332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45957.670986458332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45957.670986458332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45957.670986458332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45957.670986458332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45957.670986458332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45957.670986458332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45957.670986458332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45957.670986458332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45957.670986458332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45957.670986458332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45957.670986458332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45957.670986458332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45957.670986458332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45957.670986458332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45957.670986458332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45957.670986458332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45957.670986458332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45957.670986458332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45957.670986458332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45957.670986458332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45957.670986458332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45957.670986458332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45957.670986458332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45957.670986458332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45957.670986458332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45957.670986458332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45957.670986458332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45957.670986458332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45957.670986458332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45957.670986458332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45957.670986458332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45957.670986458332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45957.670986458332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45957.670986458332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45957.670986458332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45957.670986458332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45957.670986458332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45957.670986458332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45957.670986458332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45957.670986458332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45957.670986458332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45957.670986458332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45957.670986458332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45957.670986458332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45957.670986458332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45957.670986458332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45957.670986458332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45957.670986458332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45957.670986458332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45957.670986458332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45957.670986458332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45957.670986458332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45957.670986458332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45957.670986458332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45957.670986458332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45957.670986458332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45957.670986458332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45957.670986458332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45957.670986458332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45957.670986458332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45957.670986458332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45957.670986458332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45957.670986458332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45957.670986458332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45957.670986458332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45957.670986458332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45957.670986458332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45957.670986458332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45957.670986458332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45957.670986458332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45957.670986458332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45957.670986458332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45957.670986458332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45957.670986458332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45957.670986458332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45957.670986458332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45957.670986458332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45957.670986458332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45957.670986458332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45957.670986458332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45957.670986458332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45957.670986458332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45957.670986458332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45957.670986458332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45957.670986458332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45957.670986458332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45957.670986458332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45957.670986458332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45957.670986458332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45957.670986458332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45957.670986458332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45957.670986458332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45957.670986458332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45957.670986458332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45957.670986458332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45957.670986458332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45957.670986458332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45957.670986458332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45957.670986458332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45957.670986458332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45957.670986458332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45957.670986458332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45957.670986458332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45957.670986458332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45957.670986458332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45957.670986458332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45957.670986458332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45957.670986458332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45957.670986458332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45957.670986458332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45957.670986458332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45957.670986458332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45957.670986458332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45957.670986458332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45957.670986458332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45957.670986458332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45957.670986458332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45957.670986458332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45957.670986458332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45957.670986458332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45957.670986458332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45957.670986458332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45957.670986458332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45957.670986458332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45957.670986458332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45957.670986458332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45957.670986458332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45957.670986458332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45957.670986458332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45957.670986458332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45957.670986458332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45957.670986458332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45957.670986458332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45957.670986458332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45957.670986458332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45957.670986458332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45957.670986458332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45957.670986458332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45957.670986458332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45957.670986458332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45957.670986458332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45957.670986458332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45957.670986458332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45957.670986458332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45957.670986458332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45957.670986458332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45957.670986458332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45957.670986458332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45957.670986458332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45957.670986458332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45957.670986458332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45957.670986458332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45957.670986458332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45957.670986458332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45957.670986458332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45957.670986458332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45957.670986458332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45957.670986458332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45957.670986458332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45957.670986458332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45957.670986458332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45957.670986458332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45957.670986458332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45957.670986458332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45957.670986458332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45957.670986458332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45957.670986458332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45957.670986458332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45957.670986458332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45957.670986458332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45957.670986458332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45957.670986458332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45957.670986458332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45957.670986458332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45957.670986458332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45957.670986458332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45957.670986458332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45957.670986458332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45957.670986458332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45957.670986458332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45957.670986458332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45957.670986458332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45957.670986458332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45957.670986458332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45957.670986458332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45957.670986458332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45957.670986458332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45957.670986458332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45957.670986458332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45957.670986458332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45957.670986458332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45957.670986458332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45957.670986458332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45957.670986458332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45957.670986458332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45957.670986458332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45957.670986458332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45957.670986458332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45957.670986458332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45957.670986458332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45957.670986458332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45957.670986458332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45957.670986458332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45957.670986458332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45957.670986458332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45957.670986458332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45957.670986458332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45957.670986458332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45957.670986458332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45957.670986458332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45957.670986458332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45957.670986458332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45957.670986458332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45957.670986458332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45957.670986458332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45957.670986458332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45957.670986458332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45957.670986458332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45957.670986458332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45957.670986458332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45957.670986458332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45957.670986458332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45957.670986458332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45957.670986458332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45957.670986458332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45957.670986458332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45957.670986458332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45957.670986458332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45957.670986458332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45957.670986458332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45957.670986458332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45957.670986458332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45957.670986458332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45957.670986458332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45957.670986458332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45957.670986458332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45957.670986458332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45957.670986458332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45957.670986458332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45957.670986458332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45957.670986458332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45957.670986458332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45957.670986458332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45957.670986458332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45957.670986458332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45957.670986458332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45957.670986458332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45957.670986458332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45957.670986458332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45957.670986458332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45957.670986458332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45957.670986458332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45957.670986458332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45957.670986458332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45957.670986458332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45957.670986458332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45957.670986458332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45957.670986458332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45957.670986458332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45957.670986458332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45957.670986458332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45957.670986458332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45957.670986458332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45957.670986458332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45957.670986458332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45957.670986458332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45957.670986458332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45957.670986458332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45957.670986458332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45957.670986458332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45957.670986458332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45957.670986458332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45957.670986458332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45957.670986458332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45957.670986458332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45957.670986458332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45957.670986458332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45957.670986458332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45957.670986458332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45957.670986458332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45957.670986458332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45957.670986458332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45957.670986458332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45957.670986458332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45957.670986458332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45957.670986458332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45957.670986458332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45957.670986458332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45957.670986458332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45957.670986458332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45957.670986458332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45957.670986458332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45957.670986458332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45957.670986458332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45957.670986458332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45957.670986458332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45957.670986458332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45957.670986458332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45957.670986458332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45957.670986458332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45957.670986458332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45957.670986458332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45957.670986458332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45957.670986458332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45957.670986458332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45957.670986458332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45957.670986458332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45957.670986458332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45957.670986458332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45957.670986458332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45957.670986458332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45957.670986458332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45957.670986458332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45957.670986458332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45957.670986458332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45957.670986458332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45957.670986458332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45957.670986458332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45957.670986458332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45957.670986458332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45957.670986458332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45957.670986458332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45957.670986458332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45957.670986458332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45957.670986458332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45957.670986458332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45957.670986458332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45957.670986458332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45957.670986458332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45957.670986458332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45957.670986458332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45957.670986458332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45957.670986458332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45957.670986458332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45957.670986458332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45957.670986458332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45957.670986458332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45957.670986458332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45957.670986458332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45957.670986458332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45957.670986458332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45957.670986458332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45957.670986458332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45957.670986458332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45957.670986458332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45957.670986458332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45957.670986458332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45957.670986458332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45957.670986458332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45957.670986458332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45957.670986458332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45957.670986458332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45957.670986458332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45957.670986458332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45957.670986458332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45957.670986458332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45957.670986458332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45957.670986458332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45957.670986458332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45957.670986458332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45957.670986458332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45957.670986458332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45957.670986458332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45957.670986458332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45957.670986458332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45957.670986458332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45957.670986458332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45957.670986458332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45957.670986458332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45957.670986458332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45957.670986458332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45957.670986458332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45957.670986458332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45957.670986458332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45957.670986458332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45957.670986458332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45957.670986458332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45957.670986458332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45957.670986458332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45957.670986458332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45957.670986458332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45957.670986458332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45957.670986458332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45957.670986458332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45957.670986458332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45957.670986458332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45957.670986458332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45957.670986458332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45957.670986458332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45957.670986458332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45957.670986458332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45957.670986458332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45957.670986458332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45957.670986458332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45957.670986458332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45957.670986458332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45957.670986458332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45957.670986458332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45957.670986458332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45957.670986458332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45957.670986458332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45957.670986458332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45957.670986458332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45957.670986458332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45957.670986458332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45957.670986458332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45957.670986458332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45957.670986458332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45957.670986458332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45957.670986458332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45957.670986458332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45957.670986458332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45957.670986458332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45957.670986458332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45957.670986458332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45957.670986458332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45957.670986458332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45957.670986458332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45957.670986458332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45957.670986458332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45957.670986458332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45957.670986458332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45957.670986458332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45957.670986458332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45957.670986458332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45957.670986458332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45957.670986458332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45957.670986458332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45957.670986458332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45957.670986458332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45957.670986458332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45957.670986458332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45957.670986458332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45957.670986458332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45957.670986458332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45957.670986458332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45957.670986458332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45957.670986458332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45957.670986458332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45957.670986458332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45957.670986458332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45957.670986458332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45957.670986458332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45957.670986458332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45957.670986458332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45957.670986458332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45957.670986458332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45957.670986458332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45957.670986458332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45957.670986458332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45957.670986458332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45957.670986458332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45957.670986458332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45957.670986458332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45957.670986458332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45957.670986458332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45957.670986458332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45957.670986458332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45957.670986458332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45957.670986458332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45957.670986458332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45957.670986458332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45957.670986458332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45957.670986458332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45957.670986458332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45957.670986458332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45957.670986458332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45957.670986458332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45957.670986458332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45957.670986458332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45957.670986458332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45957.670986458332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45957.670986458332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45957.670986458332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45957.670986458332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45957.670986458332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45957.670986458332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45957.670986458332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45957.670986458332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45957.670986458332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45957.670986458332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45957.670986458332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45957.670986458332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45957.670986458332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45957.670986458332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45957.670986458332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45957.670986458332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45957.670986458332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45957.670986458332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45957.670986458332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45957.670986458332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45957.670986458332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45957.670986458332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45957.670986458332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45957.670986458332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45957.670986458332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45957.670986458332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45957.670986458332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45957.670986458332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45957.670986458332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45957.670986458332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45957.670986458332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45957.670986458332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45957.670986458332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45957.670986458332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45957.670986458332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45957.670986458332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45957.670986458332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45957.670986458332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45957.670986458332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45957.670986458332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45957.670986458332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45957.670986458332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45957.670986458332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45957.670986458332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45957.670986458332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45957.670986458332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45957.670986458332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45957.670986458332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45957.670986458332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45957.670986458332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45957.670986458332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45957.670986458332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45957.670986458332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45957.670986458332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45957.670986458332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45957.670986458332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45957.670986458332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45957.670986458332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45957.670986458332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45957.670986458332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45957.670986458332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45957.670986458332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45957.670986458332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45957.670986458332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45957.670986458332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45957.670986458332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45957.670986458332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45957.670986458332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45957.670986458332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45957.670986458332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45957.670986458332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45957.670986458332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45957.670986458332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45957.670986458332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45957.670986458332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45957.670986458332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45957.670986458332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45957.670986458332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45957.670986458332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45957.670986458332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45957.670986458332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45957.670986458332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45957.670986458332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45957.670986458332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45957.670986458332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45957.670986458332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45957.670986458332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45957.670986458332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45957.670986458332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45957.670986458332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45957.670986458332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45957.670986458332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45957.670986458332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45957.670986458332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45957.670986458332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45957.670986458332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45957.670986458332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45957.670986458332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45957.670986458332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45957.670986458332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45957.670986458332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45957.670986458332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45957.670986458332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45957.670986458332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45957.670986458332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45957.670986458332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45957.670986458332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45957.670986458332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45957.670986458332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45957.670986458332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45957.670986458332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45957.670986458332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45957.670986458332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45957.670986458332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45957.670986458332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45957.670986458332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45957.670986458332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45957.670986458332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45957.670986458332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45957.670986458332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45957.670986458332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45957.670986458332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45957.670986458332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45957.670986458332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45957.670986458332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45957.670986458332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45957.670986458332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45957.670986458332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45957.670986458332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45957.670986458332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45957.670986458332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45957.670986458332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45957.670986458332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45957.670986458332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45957.670986458332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45957.670986458332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45957.670986458332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45957.670986458332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45957.670986458332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45957.670986458332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45957.670986458332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45957.670986458332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45957.670986458332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45957.670986458332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45957.670986458332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45957.670986458332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45957.670986458332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45957.670986458332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45957.670986458332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45957.670986458332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45957.670986458332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45957.670986458332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45957.670986458332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45957.670986458332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45957.670986458332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45957.670986458332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45957.670986458332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45957.670986458332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45957.670986458332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45957.670986458332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45957.670986458332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45957.670986458332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45957.670986458332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45957.670986458332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45957.670986458332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45957.670986458332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45957.670986458332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45957.670986458332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45957.670986458332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45957.670986458332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45957.670986458332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45957.670986458332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45957.670986458332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45957.670986458332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45957.670986458332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45957.670986458332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45957.670986458332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45957.670986458332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45957.670986458332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45957.670986458332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45957.670986458332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45957.670986458332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45957.670986458332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45957.670986458332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45957.670986458332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45957.670986458332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45957.670986458332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45957.670986458332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45957.670986458332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45957.670986458332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45957.670986458332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45957.670986458332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45957.670986458332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45957.670986458332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45957.670986458332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45957.670986458332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45957.670986458332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45957.670986458332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45957.670986458332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45957.670986458332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45957.670986458332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45957.670986458332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45957.670986458332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45957.670986458332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45957.670986458332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45957.670986458332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45957.670986458332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45957.670986458332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45957.670986458332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45957.670986458332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45957.670986458332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45957.670986458332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45957.670986458332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45957.670986458332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45957.670986458332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45957.670986458332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45957.670986458332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45957.670986458332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45957.670986458332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45957.670986458332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45957.670986458332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45957.670986458332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45957.670986458332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45957.670986458332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45957.670986458332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45957.670986458332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45957.670986458332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45957.670986458332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45957.670986458332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45957.670986458332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45957.670986458332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45957.670986458332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45957.670986458332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45957.670986458332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45957.670986458332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45957.670986458332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45957.670986458332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45957.670986458332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45957.670986458332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45957.670986458332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45957.670986458332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45957.670986458332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45957.670986458332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45957.670986458332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45957.670986458332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45957.670986458332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45957.670986458332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45957.670986458332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C9" sqref="C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254.19026886573556</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45957.670986458332</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45957.670986458332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45957.670986458332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45957.670986458332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45957.670986458332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45957.670986458332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45957.670986458332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45957.670986458332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45957.670986458332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45957.670986458332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45957.670986458332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45957.670986458332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45957.670986458332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45957.670986458332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45957.670986458332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45957.670986458332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45957.670986458332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45957.670986458332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45957.670986458332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45957.670986458332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45957.670986458332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45957.670986458332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45957.670986458332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45957.670986458332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45957.670986458332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45957.670986458332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45957.670986458332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45957.670986458332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45957.670986458332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45957.670986458332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45957.670986458332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45957.670986458332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45957.670986458332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45957.670986458332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45957.670986458332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45957.670986458332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45957.670986458332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45957.670986458332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45957.670986458332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45957.670986458332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45957.670986458332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45957.670986458332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45957.670986458332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45957.670986458332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45957.670986458332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45957.670986458332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45957.670986458332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45957.670986458332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45957.670986458332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45957.670986458332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45957.670986458332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45957.670986458332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45957.670986458332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45957.670986458332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45957.670986458332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45957.670986458332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45957.670986458332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45957.670986458332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45957.670986458332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45957.670986458332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45957.670986458332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45957.670986458332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45957.670986458332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45957.670986458332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45957.670986458332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45957.670986458332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45957.670986458332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45957.670986458332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45957.670986458332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45957.670986458332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45957.670986458332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45957.670986458332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45957.670986458332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45957.670986458332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45957.670986458332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45957.670986458332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45957.670986458332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45957.670986458332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45957.670986458332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45957.670986458332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45957.670986458332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45957.670986458332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45957.670986458332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45957.670986458332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45957.670986458332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45957.670986458332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45957.670986458332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45957.670986458332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45957.670986458332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45957.670986458332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45957.670986458332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45957.670986458332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45957.670986458332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45957.670986458332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45957.670986458332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45957.670986458332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45957.670986458332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45957.670986458332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45957.670986458332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45957.670986458332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45957.670986458332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45957.670986458332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45957.670986458332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45957.670986458332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45957.670986458332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45957.670986458332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45957.670986458332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45957.670986458332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45957.670986458332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45957.670986458332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45957.670986458332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45957.670986458332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45957.670986458332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45957.670986458332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45957.670986458332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45957.670986458332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45957.670986458332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45957.670986458332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45957.670986458332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45957.670986458332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45957.670986458332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45957.670986458332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45957.670986458332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45957.670986458332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45957.670986458332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45957.670986458332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45957.670986458332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45957.670986458332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45957.670986458332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45957.670986458332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45957.670986458332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45957.670986458332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45957.670986458332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45957.670986458332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45957.670986458332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45957.670986458332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45957.670986458332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45957.670986458332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45957.670986458332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45957.670986458332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45957.670986458332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45957.670986458332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45957.670986458332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45957.670986458332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45957.670986458332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45957.670986458332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45957.670986458332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45957.670986458332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45957.670986458332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45957.670986458332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45957.670986458332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45957.670986458332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45957.670986458332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45957.670986458332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45957.670986458332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45957.670986458332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45957.670986458332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45957.670986458332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45957.670986458332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45957.670986458332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45957.670986458332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45957.670986458332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45957.670986458332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45957.670986458332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45957.670986458332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45957.670986458332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45957.670986458332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45957.670986458332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45957.670986458332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45957.670986458332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45957.670986458332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45957.670986458332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45957.670986458332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45957.670986458332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45957.670986458332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45957.670986458332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45957.670986458332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45957.670986458332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45957.670986458332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45957.670986458332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45957.670986458332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45957.670986458332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45957.670986458332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45957.670986458332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45957.670986458332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45957.670986458332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45957.670986458332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45957.670986458332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45957.670986458332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45957.670986458332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45957.670986458332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45957.670986458332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45957.670986458332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45957.670986458332</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45957.670986458332</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65.838926273143443</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31.482109143515117</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9.0098753472193494</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45957.670986458332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45957.670986458332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45957.670986458332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45957.670986458332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45957.670986458332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45957.670986458332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45957.670986458332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45957.670986458332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45957.670986458332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45957.670986458332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45957.670986458332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45957.670986458332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45957.670986458332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45957.670986458332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45957.670986458332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45957.670986458332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45957.670986458332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45957.670986458332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45957.670986458332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45957.670986458332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45957.670986458332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45957.670986458332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45957.670986458332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45957.670986458332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45957.670986458332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45957.670986458332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45957.670986458332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45957.670986458332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45957.670986458332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45957.670986458332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45957.670986458332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45957.670986458332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45957.670986458332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45957.670986458332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45957.670986458332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45957.670986458332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45957.670986458332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45957.670986458332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45957.670986458332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45957.670986458332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45957.670986458332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45957.670986458332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45957.670986458332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45957.670986458332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45957.670986458332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45957.670986458332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45957.670986458332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45957.670986458332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45957.670986458332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45957.670986458332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45957.670986458332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45957.670986458332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45957.670986458332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45957.670986458332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45957.670986458332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45957.670986458332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45957.670986458332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45957.670986458332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45957.670986458332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45957.670986458332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45957.670986458332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45957.670986458332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45957.670986458332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45957.670986458332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45957.670986458332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45957.670986458332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45957.670986458332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45957.670986458332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45957.670986458332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45957.670986458332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45957.670986458332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45957.670986458332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45957.670986458332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45957.670986458332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45957.670986458332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45957.670986458332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45957.670986458332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45957.670986458332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45957.670986458332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45957.670986458332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45957.670986458332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45957.670986458332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45957.670986458332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45957.670986458332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45957.670986458332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45957.670986458332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45957.670986458332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45957.670986458332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45957.670986458332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45957.670986458332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45957.670986458332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45957.670986458332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45957.670986458332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45957.670986458332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45957.670986458332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45957.670986458332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45957.670986458332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45957.670986458332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45957.670986458332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45957.670986458332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45957.670986458332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45957.670986458332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45957.670986458332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45957.670986458332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45957.670986458332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45957.670986458332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45957.670986458332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45957.670986458332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45957.670986458332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45957.670986458332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45957.670986458332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45957.670986458332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45957.670986458332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45957.670986458332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45957.670986458332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45957.670986458332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45957.670986458332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45957.670986458332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45957.670986458332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45957.670986458332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45957.670986458332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45957.670986458332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45957.670986458332</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45957.670986458332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45957.670986458332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45957.670986458332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45957.670986458332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45957.670986458332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45957.670986458332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45957.670986458332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45957.670986458332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45957.670986458332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45957.670986458332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45957.670986458332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45957.670986458332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45957.670986458332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45957.670986458332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45957.670986458332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45957.670986458332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45957.670986458332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45957.670986458332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45957.670986458332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45957.670986458332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45957.670986458332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45957.670986458332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45957.670986458332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45957.670986458332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45957.670986458332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45957.670986458332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45957.670986458332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45957.670986458332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45957.670986458332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45957.670986458332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45957.670986458332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45957.670986458332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45957.670986458332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45957.670986458332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45957.670986458332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45957.670986458332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45957.670986458332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45957.670986458332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45957.670986458332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45957.670986458332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45957.670986458332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45957.670986458332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45957.670986458332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45957.670986458332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45957.670986458332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45957.670986458332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45957.670986458332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45957.670986458332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45957.670986458332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45957.670986458332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45957.670986458332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45957.670986458332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45957.670986458332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45957.670986458332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45957.670986458332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45957.670986458332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45957.670986458332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45957.670986458332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45957.670986458332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45957.670986458332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45957.670986458332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45957.670986458332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45957.670986458332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45957.670986458332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45957.670986458332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45957.670986458332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45957.670986458332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45957.670986458332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45957.670986458332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45957.670986458332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45957.670986458332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45957.670986458332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45957.670986458332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45957.670986458332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45957.670986458332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45957.670986458332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45957.670986458332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45957.670986458332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45957.670986458332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45957.670986458332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45957.670986458332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45957.670986458332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45957.670986458332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45957.670986458332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45957.670986458332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45957.670986458332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45957.670986458332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45957.670986458332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45957.670986458332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45957.670986458332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45957.670986458332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45957.670986458332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45957.670986458332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45957.670986458332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45957.670986458332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45957.670986458332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45957.670986458332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45957.670986458332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45957.670986458332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45957.670986458332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45957.670986458332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45957.670986458332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45957.670986458332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45957.670986458332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45957.670986458332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45957.670986458332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45957.670986458332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45957.670986458332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45957.670986458332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45957.670986458332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45957.670986458332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45957.670986458332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45957.670986458332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45957.670986458332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45957.670986458332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45957.670986458332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45957.670986458332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45957.670986458332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45957.670986458332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45957.670986458332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45957.670986458332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45957.670986458332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45957.670986458332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45957.670986458332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45957.670986458332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45957.670986458332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45957.670986458332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45957.670986458332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45957.670986458332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45957.670986458332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45957.670986458332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45957.670986458332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45957.670986458332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45957.670986458332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45957.670986458332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45957.670986458332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45957.670986458332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45957.670986458332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45957.670986458332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45957.670986458332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45957.670986458332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45957.670986458332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45957.670986458332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45957.670986458332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45957.670986458332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45957.670986458332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45957.670986458332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45957.670986458332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45957.670986458332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45957.670986458332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45957.670986458332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45957.670986458332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45957.670986458332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45957.670986458332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45957.670986458332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45957.670986458332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45957.670986458332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45957.670986458332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45957.670986458332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45957.670986458332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45957.670986458332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45957.670986458332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45957.670986458332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45957.670986458332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45957.670986458332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45957.670986458332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45957.670986458332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45957.670986458332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45957.670986458332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45957.670986458332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45957.670986458332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45957.670986458332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45957.670986458332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45957.670986458332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45957.670986458332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45957.670986458332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45957.670986458332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45957.670986458332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45957.670986458332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45957.670986458332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45957.670986458332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45957.670986458332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45957.670986458332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45957.670986458332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45957.670986458332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45957.670986458332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45957.670986458332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45957.670986458332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45957.670986458332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45957.670986458332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45957.670986458332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45957.670986458332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45957.670986458332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45957.670986458332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45957.670986458332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45957.670986458332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45957.670986458332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45957.670986458332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45957.670986458332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45957.670986458332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45957.670986458332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45957.670986458332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45957.670986458332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45957.670986458332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45957.670986458332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45957.670986458332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45957.670986458332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45957.670986458332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45957.670986458332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45957.670986458332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45957.670986458332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45957.670986458332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45957.670986458332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45957.670986458332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45957.670986458332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45957.670986458332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45957.670986458332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45957.670986458332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45957.670986458332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45957.670986458332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45957.670986458332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45957.670986458332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45957.670986458332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45957.670986458332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45957.670986458332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45957.670986458332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45957.670986458332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45957.670986458332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45957.670986458332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45957.670986458332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45957.670986458332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45957.670986458332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45957.670986458332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45957.670986458332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45957.670986458332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45957.670986458332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45957.670986458332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45957.670986458332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45957.670986458332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45957.670986458332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45957.670986458332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45957.670986458332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45957.670986458332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45957.670986458332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45957.670986458332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45957.670986458332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45957.670986458332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45957.670986458332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45957.670986458332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45957.670986458332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45957.670986458332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45957.670986458332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45957.670986458332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45957.670986458332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45957.670986458332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45957.670986458332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45957.670986458332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45957.670986458332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45957.670986458332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45957.670986458332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45957.670986458332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45957.670986458332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45957.670986458332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45957.670986458332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45957.670986458332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45957.670986458332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45957.670986458332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45957.670986458332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45957.670986458332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45957.670986458332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45957.670986458332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45957.670986458332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45957.670986458332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45957.670986458332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45957.670986458332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45957.670986458332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45957.670986458332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45957.670986458332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45957.670986458332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45957.670986458332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45957.670986458332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45957.670986458332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45957.670986458332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45957.670986458332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45957.670986458332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45957.670986458332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45957.670986458332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45957.670986458332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45957.670986458332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45957.670986458332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45957.670986458332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45957.670986458332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45957.670986458332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45957.670986458332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45957.670986458332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45957.670986458332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45957.670986458332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45957.670986458332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45957.670986458332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45957.670986458332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45957.670986458332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45957.670986458332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45957.670986458332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45957.670986458332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45957.670986458332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45957.670986458332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45957.670986458332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45957.670986458332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45957.670986458332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45957.670986458332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45957.670986458332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45957.670986458332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45957.670986458332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45957.670986458332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45957.670986458332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45957.670986458332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45957.670986458332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45957.670986458332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45957.670986458332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45957.670986458332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45957.670986458332</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4" ht="15"/>
    <row r="1306"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4.4204050922417082E-2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33837</v>
      </c>
      <c r="E3" s="106" t="s">
        <v>38998</v>
      </c>
      <c r="F3" s="107">
        <v>45957.6328587963</v>
      </c>
      <c r="G3" s="77">
        <f ca="1">IFERROR(NOW()-F3,"-")</f>
        <v>3.8127662031911314E-2</v>
      </c>
      <c r="H3" s="107">
        <v>45957.62736111111</v>
      </c>
      <c r="I3" s="103" t="str">
        <f>IFERROR(VLOOKUP(D3,DB!A:F,6,0),"")</f>
        <v>SCECO</v>
      </c>
      <c r="J3" s="102" t="str">
        <f>IFERROR(VLOOKUP(D3,DB!A:G,7,0),"")</f>
        <v>Vandalized</v>
      </c>
      <c r="K3" s="108" t="s">
        <v>39098</v>
      </c>
      <c r="L3" s="109" t="str">
        <f>IFERROR(VLOOKUP(D3,DB!A:I,9,0),"")</f>
        <v>Latis</v>
      </c>
    </row>
    <row r="4" spans="1:16383" ht="31.5" customHeight="1">
      <c r="A4" s="104"/>
      <c r="B4" s="103" t="str">
        <f>IFERROR(VLOOKUP(D4,DB!A:K,11,0),"")</f>
        <v/>
      </c>
      <c r="C4" s="105"/>
      <c r="D4" s="103"/>
      <c r="E4" s="106"/>
      <c r="F4" s="107"/>
      <c r="G4" s="77">
        <f ca="1">IFERROR(NOW()-F4,"-")</f>
        <v>45957.670986458332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45957.670986458332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45957.670986458332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45957.670986458332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45957.670986458332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45957.670986458332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45957.670986458332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45957.670986458332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45957.670986458332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45957.670986458332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45957.670986458332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45957.670986458332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45957.670986458332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45957.670986458332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45957.670986458332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45957.670986458332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45957.670986458332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45957.670986458332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45957.670986458332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45957.670986458332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45957.670986458332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45957.670986458332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45957.670986458332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45957.670986458332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45957.670986458332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45957.670986458332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45957.670986458332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45957.670986458332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45957.670986458332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45957.670986458332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45957.670986458332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45957.670986458332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45957.670986458332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45957.670986458332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45957.670986458332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45957.670986458332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45957.670986458332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45957.670986458332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45957.670986458332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45957.670986458332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45957.670986458332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45957.670986458332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45957.670986458332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45957.670986458332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45957.670986458332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45957.670986458332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45957.670986458332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45957.670986458332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45957.670986458332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45957.670986458332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45957.670986458332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45957.670986458332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45957.670986458332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45957.670986458332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45957.670986458332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45957.670986458332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45957.670986458332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45957.670986458332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45957.670986458332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45957.670986458332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45957.670986458332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45957.670986458332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45957.670986458332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45957.670986458332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45957.670986458332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45957.670986458332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45957.670986458332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45957.670986458332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45957.670986458332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45957.670986458332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45957.670986458332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45957.670986458332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45957.670986458332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45957.670986458332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45957.670986458332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45957.670986458332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45957.670986458332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45957.670986458332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45957.670986458332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45957.670986458332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45957.670986458332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45957.670986458332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45957.670986458332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45957.670986458332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45957.670986458332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45957.670986458332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45957.670986458332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45957.670986458332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45957.670986458332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45957.670986458332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45957.670986458332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45957.670986458332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45957.670986458332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45957.670986458332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45957.670986458332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45957.670986458332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45957.670986458332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45957.670986458332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45957.670986458332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45957.670986458332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45957.670986458332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45957.670986458332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45957.670986458332</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2025-10-27T13:08:08Z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