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91" documentId="120_S{2AC9BD13-BADA-5192-A53E-5A8FF88502F6}" xr6:coauthVersionLast="47" xr6:coauthVersionMax="47" xr10:uidLastSave="{A18A7AFD-8A58-4756-80E3-1BAC3CCA1BC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<sst xmlns="http://schemas.openxmlformats.org/spreadsheetml/2006/main" count="181613" uniqueCount="39221">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</sst>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H20" sqref="H2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327.77428703703481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8.3870370370277669E-2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7.5740740721812472E-3</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45990.722712962961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45990.722712962961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45990.722712962961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45990.722712962961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45990.722712962961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45990.722712962961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45990.722712962961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45990.722712962961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45990.722712962961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45990.722712962961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45990.722712962961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45990.722712962961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45990.722712962961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45990.722712962961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45990.722712962961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45990.722712962961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45990.722712962961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45990.722712962961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45990.722712962961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45990.722712962961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45990.722712962961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45990.722712962961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45990.722712962961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45990.722712962961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45990.722712962961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45990.722712962961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45990.722712962961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45990.722712962961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45990.722712962961</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F882B3EC-8C2C-4526-8793-3462529E7D87}"/>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165.72287499999948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6.3352939814794809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6.2909722219046671E-2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c r="G6" s="101">
        <f ca="1">IFERROR(NOW()-F6,"-")</f>
        <v>45990.722712962961</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45990.722712962961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45990.722712962961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45990.722712962961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45990.722712962961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45990.722712962961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45990.722712962961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45990.722712962961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45990.722712962961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45990.722712962961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45990.722712962961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45990.722712962961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45990.722712962961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45990.722712962961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45990.722712962961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45990.722712962961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45990.722712962961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45990.722712962961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45990.722712962961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45990.722712962961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45990.722712962961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45990.722712962961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45990.722712962961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45990.722712962961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45990.722712962961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45990.722712962961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45990.722712962961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45990.722712962961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45990.722712962961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45990.722712962961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45990.722712962961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45990.722712962961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45990.722712962961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45990.722712962961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45990.722712962961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45990.722712962961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45990.722712962961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45990.722712962961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45990.722712962961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45990.722712962961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45990.722712962961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45990.722712962961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45990.722712962961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45990.722712962961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45990.722712962961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45990.722712962961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45990.722712962961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45990.722712962961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45990.722712962961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45990.722712962961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45990.722712962961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45990.722712962961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45990.722712962961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45990.722712962961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45990.722712962961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45990.722712962961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45990.722712962961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45990.722712962961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45990.722712962961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45990.722712962961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45990.722712962961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45990.722712962961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45990.722712962961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45990.722712962961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45990.722712962961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45990.722712962961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45990.722712962961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45990.722712962961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45990.722712962961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45990.722712962961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45990.722712962961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45990.722712962961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45990.722712962961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1</v>
      </c>
      <c r="D2" s="18" t="s">
        <v>19392</v>
      </c>
      <c r="E2" s="18" t="s">
        <v>39106</v>
      </c>
      <c r="F2" s="22">
        <v>45990.534942129627</v>
      </c>
      <c r="G2" s="21">
        <f t="shared" ref="G2:G38" ca="1" si="0">IFERROR(NOW()-F2,"-")</f>
        <v>0.18777083333407063</v>
      </c>
      <c r="H2" s="22">
        <v>45990.529930555553</v>
      </c>
      <c r="I2" s="19" t="str">
        <f>IFERROR(VLOOKUP(D2,DB!A:F,6,0),"")</f>
        <v>SCECO</v>
      </c>
      <c r="J2" s="18" t="str">
        <f>IFERROR(VLOOKUP(D2,DB!A:G,7,0),"")</f>
        <v>Dead</v>
      </c>
      <c r="K2" s="42" t="s">
        <v>39200</v>
      </c>
      <c r="L2" s="23" t="str">
        <f>IFERROR(VLOOKUP(D2,DB!A:I,9,0),"")</f>
        <v>Latis</v>
      </c>
    </row>
    <row r="3" spans="1:13" ht="15" customHeight="1">
      <c r="A3" s="19" t="s">
        <v>39201</v>
      </c>
      <c r="B3" s="58" t="str">
        <f>IFERROR(VLOOKUP(D3,DB!A:K,11,0),"")</f>
        <v>R3</v>
      </c>
      <c r="C3" s="18">
        <v>4</v>
      </c>
      <c r="D3" s="58" t="s">
        <v>24910</v>
      </c>
      <c r="E3" s="18" t="s">
        <v>39106</v>
      </c>
      <c r="F3" s="20">
        <v>45990.612372685187</v>
      </c>
      <c r="G3" s="21">
        <f t="shared" ca="1" si="0"/>
        <v>0.11034027777350275</v>
      </c>
      <c r="H3" s="22">
        <v>45990.592673611114</v>
      </c>
      <c r="I3" s="19" t="str">
        <f>IFERROR(VLOOKUP(D3,DB!A:F,6,0),"")</f>
        <v>Generator-SG</v>
      </c>
      <c r="J3" s="18" t="str">
        <f>IFERROR(VLOOKUP(D3,DB!A:G,7,0),"")</f>
        <v>Weak</v>
      </c>
      <c r="K3" s="42" t="s">
        <v>39202</v>
      </c>
      <c r="L3" s="23" t="str">
        <f>IFERROR(VLOOKUP(D3,DB!A:I,9,0),"")</f>
        <v>Latis</v>
      </c>
    </row>
    <row r="4" spans="1:13" ht="15" customHeight="1">
      <c r="A4" s="19"/>
      <c r="B4" s="58" t="str">
        <f>IFERROR(VLOOKUP(D4,DB!A:K,11,0),"")</f>
        <v/>
      </c>
      <c r="C4" s="18"/>
      <c r="D4" s="58"/>
      <c r="E4" s="18"/>
      <c r="F4" s="20"/>
      <c r="G4" s="21">
        <f t="shared" ca="1" si="0"/>
        <v>45990.722712962961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45990.722712962961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45990.722712962961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45990.722712962961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45990.722712962961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45990.722712962961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45990.722712962961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45990.722712962961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45990.722712962961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45990.722712962961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45990.722712962961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45990.722712962961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45990.722712962961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45990.722712962961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45990.722712962961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45990.722712962961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45990.722712962961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45990.722712962961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45990.722712962961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45990.722712962961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45990.722712962961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45990.722712962961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45990.722712962961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45990.722712962961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45990.722712962961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45990.722712962961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45990.722712962961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45990.722712962961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45990.722712962961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45990.722712962961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45990.722712962961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45990.722712962961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45990.722712962961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45990.722712962961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45990.722712962961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45990.722712962961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45990.722712962961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45990.722712962961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45990.722712962961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45990.722712962961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45990.722712962961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45990.722712962961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45990.722712962961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45990.722712962961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45990.722712962961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45990.722712962961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45990.722712962961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45990.722712962961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45990.722712962961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45990.722712962961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45990.722712962961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45990.722712962961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45990.722712962961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45990.722712962961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45990.722712962961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45990.722712962961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45990.722712962961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45990.722712962961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45990.722712962961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45990.722712962961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45990.722712962961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45990.722712962961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45990.722712962961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45990.722712962961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45990.722712962961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45990.722712962961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45990.722712962961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45990.722712962961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45990.722712962961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45990.722712962961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45990.722712962961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45990.722712962961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45990.722712962961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45990.722712962961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45990.722712962961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45990.722712962961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45990.722712962961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45990.722712962961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45990.722712962961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45990.722712962961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45990.722712962961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45990.722712962961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45990.722712962961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45990.722712962961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45990.722712962961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45990.722712962961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45990.722712962961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45990.722712962961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45990.722712962961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45990.722712962961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45990.722712962961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45990.722712962961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45990.722712962961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45990.722712962961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45990.722712962961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45990.722712962961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45990.722712962961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45990.722712962961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45990.722712962961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45990.722712962961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45990.722712962961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45990.722712962961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45990.722712962961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45990.722712962961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45990.722712962961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45990.722712962961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45990.722712962961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45990.722712962961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45990.722712962961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45990.722712962961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45990.722712962961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45990.722712962961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45990.722712962961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45990.722712962961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45990.722712962961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45990.722712962961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45990.722712962961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45990.722712962961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45990.722712962961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45990.722712962961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45990.722712962961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45990.722712962961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45990.722712962961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45990.722712962961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45990.722712962961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45990.722712962961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45990.722712962961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45990.722712962961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45990.722712962961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45990.722712962961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45990.722712962961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45990.722712962961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45990.722712962961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45990.722712962961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45990.722712962961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45990.722712962961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45990.722712962961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45990.722712962961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45990.722712962961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45990.722712962961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45990.722712962961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45990.722712962961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45990.722712962961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45990.722712962961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45990.722712962961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45990.722712962961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45990.722712962961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45990.722712962961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45990.722712962961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45990.722712962961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45990.722712962961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45990.722712962961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45990.722712962961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45990.722712962961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45990.722712962961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45990.722712962961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45990.722712962961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45990.722712962961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45990.722712962961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45990.722712962961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45990.722712962961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45990.722712962961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45990.722712962961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45990.722712962961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45990.722712962961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45990.722712962961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45990.722712962961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45990.722712962961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45990.722712962961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45990.722712962961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45990.722712962961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45990.722712962961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45990.722712962961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45990.722712962961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45990.722712962961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45990.722712962961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45990.722712962961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45990.722712962961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45990.722712962961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45990.722712962961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45990.722712962961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45990.722712962961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45990.722712962961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45990.722712962961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45990.722712962961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45990.722712962961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45990.722712962961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45990.722712962961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45990.722712962961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45990.722712962961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45990.722712962961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45990.722712962961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45990.722712962961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45990.722712962961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45990.722712962961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45990.722712962961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45990.722712962961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45990.722712962961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45990.722712962961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45990.722712962961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45990.722712962961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45990.722712962961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45990.722712962961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45990.722712962961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45990.722712962961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45990.722712962961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45990.722712962961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45990.722712962961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45990.722712962961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45990.722712962961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45990.722712962961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45990.722712962961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45990.722712962961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45990.722712962961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45990.722712962961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45990.722712962961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45990.722712962961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45990.722712962961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45990.722712962961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45990.722712962961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45990.722712962961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45990.722712962961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45990.722712962961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45990.722712962961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45990.722712962961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45990.722712962961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45990.722712962961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45990.722712962961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45990.722712962961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45990.722712962961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45990.722712962961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45990.722712962961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45990.722712962961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45990.722712962961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45990.722712962961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45990.722712962961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45990.722712962961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45990.722712962961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45990.722712962961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45990.722712962961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45990.722712962961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45990.722712962961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45990.722712962961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45990.722712962961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45990.722712962961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45990.722712962961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45990.722712962961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45990.722712962961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45990.722712962961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45990.722712962961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45990.722712962961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45990.722712962961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45990.722712962961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45990.722712962961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45990.722712962961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45990.722712962961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45990.722712962961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45990.722712962961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45990.722712962961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45990.722712962961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45990.722712962961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45990.722712962961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45990.722712962961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45990.722712962961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45990.722712962961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45990.722712962961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45990.722712962961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45990.722712962961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45990.722712962961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45990.722712962961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45990.722712962961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45990.722712962961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45990.722712962961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45990.722712962961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45990.722712962961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45990.722712962961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45990.722712962961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45990.722712962961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45990.722712962961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45990.722712962961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45990.722712962961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45990.722712962961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45990.722712962961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45990.722712962961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45990.722712962961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45990.722712962961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45990.722712962961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45990.722712962961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45990.722712962961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45990.722712962961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45990.722712962961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45990.722712962961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45990.722712962961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45990.722712962961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45990.722712962961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45990.722712962961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45990.722712962961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45990.722712962961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45990.722712962961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45990.722712962961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45990.722712962961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45990.722712962961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45990.722712962961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45990.722712962961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45990.722712962961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45990.722712962961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45990.722712962961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45990.722712962961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45990.722712962961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45990.722712962961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45990.722712962961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45990.722712962961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45990.722712962961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45990.722712962961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45990.722712962961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45990.722712962961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45990.722712962961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45990.722712962961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45990.722712962961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45990.722712962961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45990.722712962961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45990.722712962961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45990.722712962961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45990.722712962961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45990.722712962961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45990.722712962961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45990.722712962961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45990.722712962961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45990.722712962961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45990.722712962961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45990.722712962961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45990.722712962961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45990.722712962961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45990.722712962961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45990.722712962961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45990.722712962961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45990.722712962961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45990.722712962961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45990.722712962961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45990.722712962961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45990.722712962961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45990.722712962961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45990.722712962961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45990.722712962961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45990.722712962961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45990.722712962961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45990.722712962961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45990.722712962961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45990.722712962961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45990.722712962961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45990.722712962961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45990.722712962961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45990.722712962961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45990.722712962961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45990.722712962961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45990.722712962961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45990.722712962961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45990.722712962961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45990.722712962961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45990.722712962961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45990.722712962961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45990.722712962961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45990.722712962961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45990.722712962961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45990.722712962961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45990.722712962961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45990.722712962961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45990.722712962961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45990.722712962961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45990.722712962961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45990.722712962961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45990.722712962961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45990.722712962961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45990.722712962961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45990.722712962961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45990.722712962961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45990.722712962961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45990.722712962961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45990.722712962961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45990.722712962961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45990.722712962961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45990.722712962961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45990.722712962961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45990.722712962961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45990.722712962961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45990.722712962961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45990.722712962961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45990.722712962961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45990.722712962961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45990.722712962961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45990.722712962961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45990.722712962961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45990.722712962961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45990.722712962961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45990.722712962961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45990.722712962961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45990.722712962961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45990.722712962961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45990.722712962961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45990.722712962961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45990.722712962961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45990.722712962961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45990.722712962961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45990.722712962961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45990.722712962961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45990.722712962961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45990.722712962961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45990.722712962961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45990.722712962961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45990.722712962961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45990.722712962961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45990.722712962961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45990.722712962961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45990.722712962961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45990.722712962961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45990.722712962961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45990.722712962961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45990.722712962961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45990.722712962961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45990.722712962961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45990.722712962961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45990.722712962961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45990.722712962961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45990.722712962961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45990.722712962961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45990.722712962961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45990.722712962961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45990.722712962961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45990.722712962961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45990.722712962961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45990.722712962961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45990.722712962961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45990.722712962961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45990.722712962961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45990.722712962961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45990.722712962961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45990.722712962961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45990.722712962961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45990.722712962961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45990.722712962961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45990.722712962961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45990.722712962961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45990.722712962961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45990.722712962961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45990.722712962961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45990.722712962961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45990.722712962961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45990.722712962961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45990.722712962961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45990.722712962961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45990.722712962961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45990.722712962961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45990.722712962961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45990.722712962961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45990.722712962961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45990.722712962961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45990.722712962961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45990.722712962961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45990.722712962961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45990.722712962961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45990.722712962961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45990.722712962961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45990.722712962961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45990.722712962961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45990.722712962961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45990.722712962961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45990.722712962961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45990.722712962961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45990.722712962961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45990.722712962961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45990.722712962961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45990.722712962961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45990.722712962961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45990.722712962961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45990.722712962961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45990.722712962961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45990.722712962961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45990.722712962961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45990.722712962961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45990.722712962961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45990.722712962961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45990.722712962961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45990.722712962961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45990.722712962961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45990.722712962961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45990.722712962961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45990.722712962961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45990.722712962961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45990.722712962961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45990.722712962961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45990.722712962961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45990.722712962961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45990.722712962961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45990.722712962961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45990.722712962961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45990.722712962961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45990.722712962961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45990.722712962961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45990.722712962961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45990.722712962961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45990.722712962961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45990.722712962961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45990.722712962961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45990.722712962961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45990.722712962961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45990.722712962961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45990.722712962961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45990.722712962961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45990.722712962961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45990.722712962961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45990.722712962961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45990.722712962961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45990.722712962961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45990.722712962961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45990.722712962961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45990.722712962961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45990.722712962961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45990.722712962961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45990.722712962961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45990.722712962961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45990.722712962961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45990.722712962961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45990.722712962961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45990.722712962961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45990.722712962961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45990.722712962961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45990.722712962961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45990.722712962961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45990.722712962961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45990.722712962961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45990.722712962961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45990.722712962961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45990.722712962961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45990.722712962961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45990.722712962961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45990.722712962961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45990.722712962961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45990.722712962961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45990.722712962961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45990.722712962961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45990.722712962961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45990.722712962961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45990.722712962961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45990.722712962961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45990.722712962961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45990.722712962961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45990.722712962961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45990.722712962961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45990.722712962961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45990.722712962961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45990.722712962961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45990.722712962961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45990.722712962961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45990.722712962961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45990.722712962961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45990.722712962961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45990.722712962961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45990.722712962961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45990.722712962961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45990.722712962961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45990.722712962961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45990.722712962961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45990.722712962961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45990.722712962961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45990.722712962961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45990.722712962961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45990.722712962961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45990.722712962961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45990.722712962961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45990.722712962961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45990.722712962961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45990.722712962961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45990.722712962961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45990.722712962961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45990.722712962961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45990.722712962961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45990.722712962961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45990.722712962961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45990.722712962961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45990.722712962961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45990.722712962961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45990.722712962961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45990.722712962961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45990.722712962961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45990.722712962961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45990.722712962961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45990.722712962961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45990.722712962961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45990.722712962961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45990.722712962961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45990.722712962961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45990.722712962961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45990.722712962961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45990.722712962961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45990.722712962961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45990.722712962961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45990.722712962961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45990.722712962961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45990.722712962961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45990.722712962961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45990.722712962961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45990.722712962961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45990.722712962961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45990.722712962961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45990.722712962961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45990.722712962961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45990.722712962961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45990.722712962961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45990.722712962961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45990.722712962961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45990.722712962961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45990.722712962961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45990.722712962961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45990.722712962961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45990.722712962961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45990.722712962961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45990.722712962961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45990.722712962961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45990.722712962961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45990.722712962961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45990.722712962961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45990.722712962961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45990.722712962961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45990.722712962961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45990.722712962961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45990.722712962961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45990.722712962961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45990.722712962961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45990.722712962961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45990.722712962961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45990.722712962961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45990.722712962961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45990.722712962961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45990.722712962961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45990.722712962961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45990.722712962961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45990.722712962961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45990.722712962961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45990.722712962961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45990.722712962961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45990.722712962961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45990.722712962961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45990.722712962961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45990.722712962961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45990.722712962961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45990.722712962961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45990.722712962961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45990.722712962961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45990.722712962961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45990.722712962961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45990.722712962961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45990.722712962961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45990.722712962961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45990.722712962961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45990.722712962961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45990.722712962961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45990.722712962961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45990.722712962961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45990.722712962961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45990.722712962961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45990.722712962961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45990.722712962961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45990.722712962961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45990.722712962961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45990.722712962961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45990.722712962961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45990.722712962961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45990.722712962961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45990.722712962961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45990.722712962961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45990.722712962961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45990.722712962961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45990.722712962961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45990.722712962961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45990.722712962961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45990.722712962961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45990.722712962961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45990.722712962961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45990.722712962961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45990.722712962961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45990.722712962961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45990.722712962961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45990.722712962961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45990.722712962961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45990.722712962961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45990.722712962961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45990.722712962961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45990.722712962961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45990.722712962961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45990.722712962961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45990.722712962961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45990.722712962961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45990.722712962961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45990.722712962961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45990.722712962961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45990.722712962961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45990.722712962961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45990.722712962961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45990.722712962961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45990.722712962961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45990.722712962961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45990.722712962961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45990.722712962961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45990.722712962961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45990.722712962961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45990.722712962961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45990.722712962961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45990.722712962961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45990.722712962961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45990.722712962961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45990.722712962961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45990.722712962961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45990.722712962961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45990.722712962961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45990.722712962961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45990.722712962961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45990.722712962961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45990.722712962961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45990.722712962961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45990.722712962961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45990.722712962961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45990.722712962961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45990.722712962961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45990.722712962961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45990.722712962961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45990.722712962961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45990.722712962961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45990.722712962961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45990.722712962961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45990.722712962961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45990.722712962961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45990.722712962961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45990.722712962961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45990.722712962961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45990.722712962961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45990.722712962961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45990.722712962961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45990.722712962961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45990.722712962961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45990.722712962961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45990.722712962961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45990.722712962961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45990.722712962961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45990.722712962961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45990.722712962961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45990.722712962961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45990.722712962961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45990.722712962961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45990.722712962961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45990.722712962961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45990.722712962961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45990.722712962961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45990.722712962961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45990.722712962961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45990.722712962961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45990.722712962961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45990.722712962961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45990.722712962961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45990.722712962961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45990.722712962961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45990.722712962961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45990.722712962961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45990.722712962961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45990.722712962961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45990.722712962961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45990.722712962961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45990.722712962961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45990.722712962961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45990.722712962961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45990.722712962961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45990.722712962961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45990.722712962961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45990.722712962961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45990.722712962961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45990.722712962961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45990.722712962961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45990.722712962961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45990.722712962961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45990.722712962961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45990.722712962961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45990.722712962961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45990.722712962961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45990.722712962961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45990.722712962961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45990.722712962961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45990.722712962961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45990.722712962961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45990.722712962961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45990.722712962961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45990.722712962961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45990.722712962961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45990.722712962961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45990.722712962961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45990.722712962961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45990.722712962961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45990.722712962961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45990.722712962961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45990.722712962961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45990.722712962961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45990.722712962961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45990.722712962961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45990.722712962961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45990.722712962961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45990.722712962961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45990.722712962961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45990.722712962961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45990.722712962961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45990.722712962961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45990.722712962961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45990.722712962961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45990.722712962961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45990.722712962961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45990.722712962961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45990.722712962961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45990.722712962961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45990.722712962961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45990.722712962961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45990.722712962961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45990.722712962961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45990.722712962961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45990.722712962961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45990.722712962961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45990.722712962961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45990.722712962961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45990.722712962961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45990.722712962961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45990.722712962961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45990.722712962961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45990.722712962961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45990.722712962961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45990.722712962961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45990.722712962961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45990.722712962961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45990.722712962961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45990.722712962961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45990.722712962961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45990.722712962961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45990.722712962961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45990.722712962961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45990.722712962961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45990.722712962961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45990.722712962961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45990.722712962961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45990.722712962961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45990.722712962961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45990.722712962961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45990.722712962961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45990.722712962961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45990.722712962961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45990.722712962961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45990.722712962961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45990.722712962961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45990.722712962961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45990.722712962961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45990.722712962961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45990.722712962961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45990.722712962961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45990.722712962961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45990.722712962961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45990.722712962961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45990.722712962961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45990.722712962961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45990.722712962961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45990.722712962961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45990.722712962961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45990.722712962961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45990.722712962961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45990.722712962961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45990.722712962961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45990.722712962961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45990.722712962961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45990.722712962961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45990.722712962961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45990.722712962961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45990.722712962961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45990.722712962961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45990.722712962961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45990.722712962961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45990.722712962961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45990.722712962961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45990.722712962961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45990.722712962961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45990.722712962961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45990.722712962961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45990.722712962961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45990.722712962961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45990.722712962961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45990.722712962961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45990.722712962961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45990.722712962961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45990.722712962961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45990.722712962961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45990.722712962961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45990.722712962961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45990.722712962961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45990.722712962961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45990.722712962961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45990.722712962961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45990.722712962961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45990.722712962961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45990.722712962961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45990.722712962961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45990.722712962961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45990.722712962961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45990.722712962961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45990.722712962961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45990.722712962961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45990.722712962961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45990.722712962961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45990.722712962961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45990.722712962961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45990.722712962961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45990.722712962961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45990.722712962961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45990.722712962961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45990.722712962961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45990.722712962961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45990.722712962961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45990.722712962961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45990.722712962961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45990.722712962961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45990.722712962961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45990.722712962961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45990.722712962961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45990.722712962961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45990.722712962961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45990.722712962961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45990.722712962961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45990.722712962961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45990.722712962961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45990.722712962961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45990.722712962961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45990.722712962961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45990.722712962961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45990.722712962961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45990.722712962961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45990.722712962961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45990.722712962961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45990.722712962961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45990.722712962961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45990.722712962961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45990.722712962961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45990.722712962961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45990.722712962961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45990.722712962961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45990.722712962961</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287.24199537036475</v>
      </c>
      <c r="H2" s="92">
        <v>45703.474768518521</v>
      </c>
      <c r="I2" s="92" t="str">
        <f>IFERROR(VLOOKUP(D2,DB!A:F,6,0),"")</f>
        <v>SCECO</v>
      </c>
      <c r="J2" s="92" t="str">
        <f>IFERROR(VLOOKUP(D2,DB!A:G,7,0),"")</f>
        <v>Dead</v>
      </c>
      <c r="K2" s="94" t="s">
        <v>39204</v>
      </c>
      <c r="L2" s="88" t="str">
        <f>IFERROR(VLOOKUP(D2,DB!A:I,9,0),"")</f>
        <v>Latis</v>
      </c>
    </row>
    <row r="3" spans="1:16" ht="31.5" customHeight="1">
      <c r="A3" s="110" t="s">
        <v>39205</v>
      </c>
      <c r="B3" s="88" t="str">
        <f>IFERROR(VLOOKUP(D3,DB!A:K,11,0),"")</f>
        <v>R4</v>
      </c>
      <c r="C3" s="90">
        <v>1</v>
      </c>
      <c r="D3" s="88" t="s">
        <v>37915</v>
      </c>
      <c r="E3" s="91" t="s">
        <v>39106</v>
      </c>
      <c r="F3" s="92">
        <v>45990.191666666666</v>
      </c>
      <c r="G3" s="93">
        <f t="shared" ref="G3:G48" ca="1" si="0">IFERROR(NOW()-F3,"")</f>
        <v>0.53104629629524425</v>
      </c>
      <c r="H3" s="92">
        <v>45989.810358796298</v>
      </c>
      <c r="I3" s="110" t="str">
        <f>IFERROR(VLOOKUP(D3,DB!A:F,6,0),"")</f>
        <v>SCECO</v>
      </c>
      <c r="J3" s="110" t="str">
        <f>IFERROR(VLOOKUP(D3,DB!A:G,7,0),"")</f>
        <v>Dead</v>
      </c>
      <c r="K3" s="94" t="s">
        <v>39206</v>
      </c>
      <c r="L3" s="88" t="str">
        <f>IFERROR(VLOOKUP(D3,DB!A:I,9,0),"")</f>
        <v>Latis</v>
      </c>
    </row>
    <row r="4" spans="1:16" ht="15" customHeight="1">
      <c r="A4" s="110"/>
      <c r="B4" s="110" t="str">
        <f>IFERROR(VLOOKUP(D4,DB!A:K,11,0),"")</f>
        <v/>
      </c>
      <c r="C4" s="90"/>
      <c r="D4" s="88"/>
      <c r="E4" s="91"/>
      <c r="F4" s="92"/>
      <c r="G4" s="93">
        <f t="shared" ca="1" si="0"/>
        <v>45990.722712962961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45990.722712962961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45990.722712962961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45990.722712962961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45990.722712962961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45990.722712962961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45990.722712962961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45990.722712962961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45990.722712962961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45990.722712962961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45990.722712962961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45990.722712962961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45990.722712962961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45990.722712962961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45990.722712962961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45990.722712962961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45990.722712962961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45990.722712962961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45990.722712962961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45990.722712962961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45990.722712962961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45990.722712962961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45990.722712962961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45990.722712962961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45990.722712962961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45990.722712962961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45990.722712962961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45990.722712962961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45990.722712962961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45990.722712962961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45990.722712962961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45990.722712962961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45990.722712962961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45990.722712962961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45990.722712962961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45990.722712962961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45990.722712962961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45990.722712962961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45990.722712962961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45990.722712962961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45990.722712962961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45990.722712962961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45990.722712962961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45990.722712962961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45990.722712962961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45990.722712962961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45990.722712962961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45990.722712962961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45990.722712962961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45990.722712962961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45990.722712962961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45990.722712962961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45990.722712962961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45990.722712962961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45990.722712962961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45990.722712962961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45990.722712962961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45990.722712962961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45990.722712962961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45990.722712962961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45990.722712962961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45990.722712962961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45990.722712962961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45990.722712962961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45990.722712962961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45990.722712962961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45990.722712962961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45990.722712962961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45990.722712962961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45990.722712962961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45990.722712962961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45990.722712962961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45990.722712962961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45990.722712962961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45990.722712962961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45990.722712962961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45990.722712962961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45990.722712962961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45990.722712962961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45990.722712962961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45990.722712962961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45990.722712962961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45990.722712962961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45990.722712962961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45990.722712962961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45990.722712962961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45990.722712962961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45990.722712962961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45990.722712962961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45990.722712962961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45990.722712962961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45990.722712962961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45990.722712962961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45990.722712962961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45990.722712962961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45990.722712962961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45990.722712962961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45990.722712962961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45990.722712962961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45990.722712962961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45990.722712962961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45990.722712962961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45990.722712962961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45990.722712962961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45990.722712962961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45990.722712962961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45990.722712962961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45990.722712962961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45990.722712962961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45990.722712962961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45990.722712962961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45990.722712962961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45990.722712962961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45990.722712962961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45990.722712962961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45990.722712962961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45990.722712962961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45990.722712962961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45990.722712962961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45990.722712962961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45990.722712962961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45990.722712962961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45990.722712962961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45990.722712962961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45990.722712962961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45990.722712962961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45990.722712962961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45990.722712962961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45990.722712962961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45990.722712962961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45990.722712962961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45990.722712962961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45990.722712962961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45990.722712962961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45990.722712962961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45990.722712962961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45990.722712962961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45990.722712962961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45990.722712962961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45990.722712962961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45990.722712962961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45990.722712962961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45990.722712962961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45990.722712962961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45990.722712962961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45990.722712962961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45990.722712962961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45990.722712962961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45990.722712962961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45990.722712962961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45990.722712962961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45990.722712962961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45990.722712962961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45990.722712962961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45990.722712962961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45990.722712962961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45990.722712962961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45990.722712962961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45990.722712962961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45990.722712962961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45990.722712962961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45990.722712962961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45990.722712962961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45990.722712962961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45990.722712962961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45990.722712962961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45990.722712962961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45990.722712962961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45990.722712962961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45990.722712962961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45990.722712962961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45990.722712962961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45990.722712962961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45990.722712962961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45990.722712962961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45990.722712962961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45990.722712962961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45990.722712962961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45990.722712962961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45990.722712962961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45990.722712962961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45990.722712962961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45990.722712962961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45990.722712962961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45990.722712962961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45990.722712962961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45990.722712962961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45990.722712962961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45990.722712962961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45990.722712962961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45990.722712962961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45990.722712962961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45990.722712962961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45990.722712962961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45990.722712962961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45990.722712962961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45990.722712962961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45990.722712962961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45990.722712962961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45990.722712962961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45990.722712962961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45990.722712962961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45990.722712962961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45990.722712962961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45990.722712962961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45990.722712962961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45990.722712962961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45990.722712962961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45990.722712962961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45990.722712962961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45990.722712962961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45990.722712962961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45990.722712962961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45990.722712962961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45990.722712962961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45990.722712962961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45990.722712962961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45990.722712962961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45990.722712962961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45990.722712962961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45990.722712962961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45990.722712962961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45990.722712962961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45990.722712962961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45990.722712962961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45990.722712962961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45990.722712962961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45990.722712962961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45990.722712962961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45990.722712962961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45990.722712962961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45990.722712962961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45990.722712962961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45990.722712962961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45990.722712962961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45990.722712962961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45990.722712962961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45990.722712962961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45990.722712962961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45990.722712962961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45990.722712962961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45990.722712962961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45990.722712962961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45990.722712962961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45990.722712962961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45990.722712962961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45990.722712962961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45990.722712962961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45990.722712962961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45990.722712962961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45990.722712962961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45990.722712962961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45990.722712962961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45990.722712962961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45990.722712962961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45990.722712962961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45990.722712962961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45990.722712962961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45990.722712962961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45990.722712962961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45990.722712962961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45990.722712962961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45990.722712962961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45990.722712962961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45990.722712962961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45990.722712962961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45990.722712962961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45990.722712962961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45990.722712962961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45990.722712962961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45990.722712962961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45990.722712962961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45990.722712962961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45990.722712962961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45990.722712962961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45990.722712962961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45990.722712962961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45990.722712962961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45990.722712962961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45990.722712962961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45990.722712962961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45990.722712962961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45990.722712962961</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C12" sqref="C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98.89065277777263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64.533835648144304</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42.061601851848536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9.349414351847372</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0.77080324073904194</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0.20446064814314013</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45990.722712962961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45990.722712962961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45990.722712962961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45990.722712962961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45990.722712962961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45990.722712962961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45990.722712962961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45990.722712962961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45990.722712962961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45990.722712962961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45990.722712962961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45990.722712962961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45990.722712962961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45990.722712962961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45990.722712962961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45990.722712962961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45990.722712962961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45990.722712962961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45990.722712962961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45990.722712962961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45990.722712962961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45990.722712962961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45990.722712962961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45990.722712962961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45990.722712962961</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37310</v>
      </c>
      <c r="E2" s="106" t="s">
        <v>39106</v>
      </c>
      <c r="F2" s="121">
        <v>45990.580081018517</v>
      </c>
      <c r="G2" s="72">
        <f ca="1">IFERROR(NOW()-F2,"-")</f>
        <v>0.14263194444356486</v>
      </c>
      <c r="H2" s="121">
        <v>45990.580081018517</v>
      </c>
      <c r="I2" s="119" t="str">
        <f>IFERROR(VLOOKUP(D2,DB!A:F,6,0),"")</f>
        <v>Generator-SG</v>
      </c>
      <c r="J2" s="119" t="str">
        <f>IFERROR(VLOOKUP(D2,DB!A:G,7,0),"")</f>
        <v>Dead</v>
      </c>
      <c r="K2" s="122" t="s">
        <v>39220</v>
      </c>
      <c r="L2" s="140" t="str">
        <f>IFERROR(VLOOKUP(D2,DB!A:I,9,0),"")</f>
        <v>Latis</v>
      </c>
    </row>
    <row r="3" spans="1:16382" ht="31.5" customHeight="1">
      <c r="A3" s="118"/>
      <c r="B3" s="119" t="str">
        <f>IFERROR(VLOOKUP(D3,DB!A:K,11,0),"")</f>
        <v/>
      </c>
      <c r="C3" s="120"/>
      <c r="D3" s="119"/>
      <c r="E3" s="106"/>
      <c r="F3" s="121"/>
      <c r="G3" s="72">
        <f ca="1">IFERROR(NOW()-F3,"-")</f>
        <v>45990.722712962961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45990.722712962961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45990.722712962961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45990.722712962961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45990.722712962961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45990.722712962961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45990.722712962961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45990.722712962961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45990.722712962961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45990.722712962961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45990.722712962961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45990.722712962961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45990.722712962961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45990.722712962961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45990.722712962961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45990.722712962961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45990.722712962961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45990.722712962961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45990.722712962961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45990.722712962961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45990.722712962961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45990.722712962961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45990.722712962961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45990.722712962961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45990.722712962961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45990.722712962961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45990.722712962961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45990.722712962961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45990.722712962961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45990.722712962961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45990.722712962961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45990.722712962961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45990.722712962961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45990.722712962961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45990.722712962961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45990.722712962961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45990.722712962961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45990.722712962961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45990.722712962961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45990.722712962961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45990.722712962961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45990.722712962961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45990.722712962961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45990.722712962961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45990.722712962961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45990.722712962961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45990.722712962961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45990.722712962961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45990.722712962961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45990.722712962961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45990.722712962961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45990.722712962961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45990.722712962961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45990.722712962961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45990.722712962961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45990.722712962961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45990.722712962961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45990.722712962961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45990.722712962961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45990.722712962961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45990.722712962961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45990.722712962961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45990.722712962961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45990.722712962961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45990.722712962961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45990.722712962961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45990.722712962961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45990.722712962961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45990.722712962961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45990.722712962961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45990.722712962961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45990.722712962961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45990.722712962961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45990.722712962961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45990.722712962961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45990.722712962961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45990.722712962961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45990.722712962961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45990.722712962961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45990.722712962961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45990.722712962961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45990.722712962961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45990.722712962961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45990.722712962961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45990.722712962961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45990.722712962961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45990.722712962961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45990.722712962961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45990.722712962961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45990.722712962961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45990.722712962961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45990.722712962961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45990.722712962961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45990.722712962961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45990.722712962961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45990.722712962961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45990.722712962961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45990.722712962961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45990.722712962961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45990.722712962961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45990.722712962961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45990.722712962961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45990.722712962961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45990.722712962961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45990.722712962961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45990.722712962961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45990.722712962961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45990.722712962961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45990.722712962961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45990.722712962961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45990.722712962961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45990.722712962961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45990.722712962961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45990.722712962961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45990.722712962961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45990.722712962961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45990.722712962961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45990.722712962961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45990.722712962961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45990.722712962961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45990.722712962961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45990.722712962961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45990.722712962961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45990.722712962961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45990.722712962961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45990.722712962961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45990.722712962961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45990.722712962961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45990.722712962961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45990.722712962961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45990.722712962961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45990.722712962961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45990.722712962961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45990.722712962961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45990.722712962961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45990.722712962961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45990.722712962961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45990.722712962961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45990.722712962961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45990.722712962961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45990.722712962961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45990.722712962961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45990.722712962961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45990.722712962961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45990.722712962961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45990.722712962961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45990.722712962961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45990.722712962961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45990.722712962961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45990.722712962961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45990.722712962961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45990.722712962961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45990.722712962961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45990.722712962961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45990.722712962961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45990.722712962961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45990.722712962961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45990.722712962961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45990.722712962961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45990.722712962961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45990.722712962961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45990.722712962961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45990.722712962961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45990.722712962961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45990.722712962961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45990.722712962961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45990.722712962961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45990.722712962961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45990.722712962961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45990.722712962961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45990.722712962961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45990.722712962961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45990.722712962961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45990.722712962961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45990.722712962961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45990.722712962961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45990.722712962961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45990.722712962961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45990.722712962961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45990.722712962961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45990.722712962961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45990.722712962961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45990.722712962961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45990.722712962961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45990.722712962961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45990.722712962961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45990.722712962961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45990.722712962961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45990.722712962961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45990.722712962961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45990.722712962961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45990.722712962961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45990.722712962961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45990.722712962961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45990.722712962961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45990.722712962961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45990.722712962961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45990.722712962961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45990.722712962961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45990.722712962961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45990.722712962961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45990.722712962961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45990.722712962961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45990.722712962961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45990.722712962961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45990.722712962961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45990.722712962961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45990.722712962961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45990.722712962961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45990.722712962961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45990.722712962961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45990.722712962961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45990.722712962961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45990.722712962961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45990.722712962961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45990.722712962961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45990.722712962961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45990.722712962961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45990.722712962961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45990.722712962961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45990.722712962961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45990.722712962961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45990.722712962961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45990.722712962961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45990.722712962961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45990.722712962961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45990.722712962961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45990.722712962961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45990.722712962961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45990.722712962961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45990.722712962961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45990.722712962961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45990.722712962961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45990.722712962961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45990.722712962961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45990.722712962961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45990.722712962961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45990.722712962961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45990.722712962961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45990.722712962961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45990.722712962961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45990.722712962961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45990.722712962961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45990.722712962961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45990.722712962961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45990.722712962961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45990.722712962961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45990.722712962961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45990.722712962961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45990.722712962961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45990.722712962961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45990.722712962961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45990.722712962961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45990.722712962961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45990.722712962961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45990.722712962961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45990.722712962961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45990.722712962961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45990.722712962961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45990.722712962961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45990.722712962961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45990.722712962961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45990.722712962961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45990.722712962961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45990.722712962961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45990.722712962961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45990.722712962961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45990.722712962961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45990.722712962961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45990.722712962961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45990.722712962961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45990.722712962961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45990.722712962961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45990.722712962961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45990.722712962961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45990.722712962961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45990.722712962961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45990.722712962961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45990.722712962961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45990.722712962961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45990.722712962961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45990.722712962961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45990.722712962961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45990.722712962961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45990.722712962961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45990.722712962961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45990.722712962961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45990.722712962961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45990.722712962961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45990.722712962961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45990.722712962961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45990.722712962961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45990.722712962961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45990.722712962961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45990.722712962961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45990.722712962961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45990.722712962961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45990.722712962961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45990.722712962961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45990.722712962961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45990.722712962961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45990.722712962961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45990.722712962961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45990.722712962961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45990.722712962961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45990.722712962961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45990.722712962961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45990.722712962961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45990.722712962961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45990.722712962961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45990.722712962961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45990.722712962961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45990.722712962961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45990.722712962961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45990.722712962961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45990.722712962961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45990.722712962961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45990.722712962961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45990.722712962961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45990.722712962961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45990.722712962961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45990.722712962961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45990.722712962961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45990.722712962961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45990.722712962961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45990.722712962961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45990.722712962961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45990.722712962961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45990.722712962961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45990.722712962961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45990.722712962961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45990.722712962961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45990.722712962961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45990.722712962961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45990.722712962961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45990.722712962961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45990.722712962961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45990.722712962961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45990.722712962961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45990.722712962961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45990.722712962961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45990.722712962961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45990.722712962961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45990.722712962961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45990.722712962961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45990.722712962961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45990.722712962961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45990.722712962961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45990.722712962961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45990.722712962961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45990.722712962961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45990.722712962961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45990.722712962961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45990.722712962961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45990.722712962961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45990.722712962961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45990.722712962961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45990.722712962961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45990.722712962961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45990.722712962961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45990.722712962961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45990.722712962961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45990.722712962961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45990.722712962961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45990.722712962961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45990.722712962961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45990.722712962961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45990.722712962961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45990.722712962961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45990.722712962961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45990.722712962961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45990.722712962961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45990.722712962961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45990.722712962961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45990.722712962961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45990.722712962961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45990.722712962961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45990.722712962961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45990.722712962961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45990.722712962961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45990.722712962961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45990.722712962961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45990.722712962961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45990.722712962961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45990.722712962961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45990.722712962961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45990.722712962961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45990.722712962961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45990.722712962961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45990.722712962961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45990.722712962961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45990.722712962961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45990.722712962961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45990.722712962961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45990.722712962961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45990.722712962961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45990.722712962961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45990.722712962961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45990.722712962961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45990.722712962961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45990.722712962961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45990.722712962961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45990.722712962961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45990.722712962961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45990.722712962961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45990.722712962961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45990.722712962961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45990.722712962961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45990.722712962961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45990.722712962961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45990.722712962961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45990.722712962961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45990.722712962961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45990.722712962961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45990.722712962961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45990.722712962961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45990.722712962961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45990.722712962961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45990.722712962961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45990.722712962961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45990.722712962961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45990.722712962961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45990.722712962961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45990.722712962961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45990.722712962961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45990.722712962961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45990.722712962961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45990.722712962961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45990.722712962961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45990.722712962961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45990.722712962961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45990.722712962961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45990.722712962961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45990.722712962961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45990.722712962961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45990.722712962961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45990.722712962961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45990.722712962961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45990.722712962961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45990.722712962961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45990.722712962961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45990.722712962961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45990.722712962961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45990.722712962961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45990.722712962961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45990.722712962961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45990.722712962961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45990.722712962961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45990.722712962961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45990.722712962961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45990.722712962961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45990.722712962961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45990.722712962961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45990.722712962961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45990.722712962961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45990.722712962961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45990.722712962961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45990.722712962961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45990.722712962961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45990.722712962961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45990.722712962961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45990.722712962961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45990.722712962961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45990.722712962961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45990.722712962961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45990.722712962961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45990.722712962961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45990.722712962961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45990.722712962961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45990.722712962961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45990.722712962961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45990.722712962961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45990.722712962961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45990.722712962961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45990.722712962961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45990.722712962961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45990.722712962961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45990.722712962961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45990.722712962961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45990.722712962961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45990.722712962961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45990.722712962961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45990.722712962961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45990.722712962961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45990.722712962961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45990.722712962961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45990.722712962961</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45990.722712962961</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2025-11-29T14:21:33Z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