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81" documentId="120_S{2AC9BD13-BADA-5192-A53E-5A8FF88502F6}" xr6:coauthVersionLast="47" xr6:coauthVersionMax="47" xr10:uidLastSave="{5C4D3466-5716-428A-8547-5F8F9301D2B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<sst xmlns="http://schemas.openxmlformats.org/spreadsheetml/2006/main" count="180273" uniqueCount="39121">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</sst>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316.15608368055837</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0.20640775463107275</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45979.104509606484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45979.104509606484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45979.104509606484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45979.104509606484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45979.104509606484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45979.104509606484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45979.104509606484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45979.104509606484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45979.104509606484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45979.104509606484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45979.104509606484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45979.104509606484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45979.104509606484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45979.104509606484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45979.104509606484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45979.104509606484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45979.104509606484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45979.104509606484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45979.104509606484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45979.104509606484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45979.104509606484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45979.104509606484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45979.104509606484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45979.104509606484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45979.104509606484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45979.104509606484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45979.104509606484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45979.104509606484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45979.104509606484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45979.104509606484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45979.104509606484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45979.104509606484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45979.104509606484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45979.104509606484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45979.104509606484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45979.104509606484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45979.104509606484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45979.104509606484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45979.104509606484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45979.104509606484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45979.104509606484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45979.104509606484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45979.104509606484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45979.104509606484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45979.104509606484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45979.104509606484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45979.104509606484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45979.104509606484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45979.104509606484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45979.104509606484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45979.104509606484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45979.104509606484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45979.104509606484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45979.104509606484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45979.104509606484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45979.104509606484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45979.104509606484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45979.104509606484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45979.104509606484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45979.104509606484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45979.104509606484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45979.104509606484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45979.104509606484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45979.104509606484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45979.104509606484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45979.104509606484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45979.104509606484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154.10467164352303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0.36630358796537621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45979.104509606484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45979.104509606484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45979.104509606484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45979.104509606484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45979.104509606484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45979.104509606484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45979.104509606484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45979.104509606484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45979.104509606484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45979.104509606484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45979.104509606484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45979.104509606484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45979.104509606484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45979.104509606484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45979.104509606484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45979.104509606484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45979.104509606484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45979.104509606484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45979.104509606484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45979.104509606484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45979.104509606484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45979.104509606484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45979.104509606484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45979.104509606484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45979.104509606484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45979.104509606484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45979.104509606484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45979.104509606484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45979.104509606484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45979.104509606484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45979.104509606484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45979.104509606484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45979.104509606484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45979.104509606484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45979.104509606484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45979.104509606484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45979.104509606484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45979.104509606484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45979.104509606484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45979.104509606484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45979.104509606484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45979.104509606484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45979.104509606484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45979.104509606484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45979.104509606484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45979.104509606484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45979.104509606484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45979.104509606484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45979.104509606484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45979.104509606484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45979.104509606484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45979.104509606484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45979.104509606484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45979.104509606484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45979.104509606484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45979.104509606484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45979.104509606484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45979.104509606484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45979.104509606484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45979.104509606484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45979.104509606484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45979.104509606484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45979.104509606484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45979.104509606484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45979.104509606484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45979.104509606484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45979.104509606484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45979.104509606484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45979.104509606484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45979.104509606484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45979.104509606484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45979.104509606484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45979.104509606484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45979.104509606484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45979.104509606484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45979.104509606484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45979.104509606484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45979.104509606484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45979.104509606484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45979.104509606484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45979.104509606484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45979.104509606484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45979.104509606484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45979.104509606484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45979.104509606484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45979.104509606484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45979.104509606484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45979.104509606484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45979.104509606484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45979.104509606484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45979.104509606484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45979.104509606484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45979.104509606484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45979.104509606484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45979.104509606484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45979.104509606484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45979.104509606484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45979.104509606484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45979.104509606484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45979.104509606484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45979.104509606484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45979.104509606484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45979.104509606484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45979.104509606484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45979.104509606484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45979.104509606484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45979.104509606484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45979.104509606484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45979.104509606484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45979.104509606484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45979.104509606484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45979.104509606484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45979.104509606484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45979.104509606484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45979.104509606484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45979.104509606484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45979.104509606484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45979.104509606484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45979.104509606484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45979.104509606484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45979.104509606484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45979.104509606484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45979.104509606484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45979.104509606484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45979.104509606484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45979.104509606484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45979.104509606484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45979.104509606484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45979.104509606484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45979.104509606484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45979.104509606484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45979.104509606484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45979.104509606484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45979.104509606484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45979.104509606484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45979.104509606484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45979.104509606484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45979.104509606484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45979.104509606484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45979.104509606484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45979.104509606484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45979.104509606484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45979.104509606484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45979.104509606484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45979.104509606484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45979.104509606484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45979.104509606484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45979.104509606484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45979.104509606484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45979.104509606484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45979.104509606484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45979.104509606484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45979.104509606484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45979.104509606484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45979.104509606484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45979.104509606484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45979.104509606484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45979.104509606484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45979.104509606484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45979.104509606484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45979.104509606484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45979.104509606484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45979.104509606484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45979.104509606484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45979.104509606484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45979.104509606484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45979.104509606484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45979.104509606484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45979.104509606484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45979.104509606484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45979.104509606484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45979.104509606484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45979.104509606484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45979.104509606484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45979.104509606484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45979.104509606484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45979.104509606484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45979.104509606484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45979.104509606484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45979.104509606484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45979.104509606484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45979.104509606484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45979.104509606484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45979.104509606484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45979.104509606484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45979.104509606484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45979.104509606484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45979.104509606484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45979.104509606484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45979.104509606484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45979.104509606484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45979.104509606484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45979.104509606484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45979.104509606484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45979.104509606484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45979.104509606484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45979.104509606484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45979.104509606484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45979.104509606484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45979.104509606484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45979.104509606484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45979.104509606484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45979.104509606484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45979.104509606484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45979.104509606484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45979.104509606484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45979.104509606484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45979.104509606484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45979.104509606484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45979.104509606484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45979.104509606484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45979.104509606484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45979.104509606484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45979.104509606484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45979.104509606484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45979.104509606484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45979.104509606484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45979.104509606484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45979.104509606484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45979.104509606484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45979.104509606484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45979.104509606484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45979.104509606484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45979.104509606484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45979.104509606484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45979.104509606484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45979.104509606484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45979.104509606484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45979.104509606484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45979.104509606484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45979.104509606484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45979.104509606484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45979.104509606484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45979.104509606484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45979.104509606484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45979.104509606484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45979.104509606484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45979.104509606484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45979.104509606484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45979.104509606484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45979.104509606484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45979.104509606484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45979.104509606484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45979.104509606484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45979.104509606484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45979.104509606484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45979.104509606484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45979.104509606484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45979.104509606484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45979.104509606484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45979.104509606484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45979.104509606484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45979.104509606484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45979.104509606484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45979.104509606484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45979.104509606484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45979.104509606484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45979.104509606484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45979.104509606484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45979.104509606484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45979.104509606484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45979.104509606484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45979.104509606484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45979.104509606484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45979.104509606484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45979.104509606484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45979.104509606484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45979.104509606484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45979.104509606484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45979.104509606484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45979.104509606484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45979.104509606484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45979.104509606484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45979.104509606484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45979.104509606484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45979.104509606484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45979.104509606484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45979.104509606484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45979.104509606484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45979.104509606484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45979.104509606484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45979.104509606484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45979.104509606484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45979.104509606484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45979.104509606484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45979.104509606484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45979.104509606484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45979.104509606484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45979.104509606484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45979.104509606484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45979.104509606484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45979.104509606484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45979.104509606484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45979.104509606484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45979.104509606484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45979.104509606484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45979.104509606484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45979.104509606484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45979.104509606484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45979.104509606484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45979.104509606484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45979.104509606484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45979.104509606484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45979.104509606484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45979.104509606484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45979.104509606484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45979.104509606484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45979.104509606484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45979.104509606484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45979.104509606484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45979.104509606484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45979.104509606484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45979.104509606484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45979.104509606484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45979.104509606484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45979.104509606484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45979.104509606484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45979.104509606484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45979.104509606484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45979.104509606484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45979.104509606484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45979.104509606484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45979.104509606484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45979.104509606484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45979.104509606484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45979.104509606484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45979.104509606484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45979.104509606484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45979.104509606484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45979.104509606484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45979.104509606484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45979.104509606484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45979.104509606484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45979.104509606484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45979.104509606484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45979.104509606484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45979.104509606484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45979.104509606484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45979.104509606484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45979.104509606484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45979.104509606484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45979.104509606484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45979.104509606484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45979.104509606484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45979.104509606484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45979.104509606484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45979.104509606484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45979.104509606484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45979.104509606484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45979.104509606484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45979.104509606484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45979.104509606484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45979.104509606484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45979.104509606484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45979.104509606484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45979.104509606484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45979.104509606484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45979.104509606484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45979.104509606484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45979.104509606484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45979.104509606484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45979.104509606484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45979.104509606484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45979.104509606484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45979.104509606484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45979.104509606484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45979.104509606484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45979.104509606484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45979.104509606484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45979.104509606484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45979.104509606484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45979.104509606484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45979.104509606484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45979.104509606484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45979.104509606484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45979.104509606484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45979.104509606484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45979.104509606484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45979.104509606484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45979.104509606484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45979.104509606484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45979.104509606484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45979.104509606484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45979.104509606484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45979.104509606484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45979.104509606484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45979.104509606484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45979.104509606484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45979.104509606484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45979.104509606484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45979.104509606484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45979.104509606484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45979.104509606484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45979.104509606484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45979.104509606484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45979.104509606484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45979.104509606484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45979.104509606484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45979.104509606484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45979.104509606484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45979.104509606484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45979.104509606484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45979.104509606484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45979.104509606484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45979.104509606484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45979.104509606484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45979.104509606484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45979.104509606484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45979.104509606484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45979.104509606484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45979.104509606484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45979.104509606484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45979.104509606484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45979.104509606484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45979.104509606484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45979.104509606484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45979.104509606484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45979.104509606484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45979.104509606484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45979.104509606484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45979.104509606484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45979.104509606484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45979.104509606484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45979.104509606484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45979.104509606484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45979.104509606484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45979.104509606484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45979.104509606484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45979.104509606484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45979.104509606484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45979.104509606484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45979.104509606484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45979.104509606484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45979.104509606484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45979.104509606484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45979.104509606484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45979.104509606484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45979.104509606484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45979.104509606484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45979.104509606484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45979.104509606484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45979.104509606484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45979.104509606484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45979.104509606484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45979.104509606484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45979.104509606484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45979.104509606484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45979.104509606484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45979.104509606484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45979.104509606484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45979.104509606484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45979.104509606484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45979.104509606484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45979.104509606484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45979.104509606484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45979.104509606484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45979.104509606484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45979.104509606484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45979.104509606484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45979.104509606484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45979.104509606484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45979.104509606484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45979.104509606484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45979.104509606484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45979.104509606484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45979.104509606484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45979.104509606484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45979.104509606484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45979.104509606484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45979.104509606484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45979.104509606484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45979.104509606484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45979.104509606484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45979.104509606484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45979.104509606484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45979.104509606484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45979.104509606484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45979.104509606484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45979.104509606484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45979.104509606484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45979.104509606484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45979.104509606484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45979.104509606484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45979.104509606484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45979.104509606484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45979.104509606484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45979.104509606484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45979.104509606484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45979.104509606484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45979.104509606484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45979.104509606484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45979.104509606484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45979.104509606484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45979.104509606484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45979.104509606484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45979.104509606484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45979.104509606484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45979.104509606484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45979.104509606484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45979.104509606484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45979.104509606484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45979.104509606484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45979.104509606484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45979.104509606484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45979.104509606484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45979.104509606484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45979.104509606484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45979.104509606484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45979.104509606484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45979.104509606484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45979.104509606484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45979.104509606484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45979.104509606484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45979.104509606484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45979.104509606484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45979.104509606484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45979.104509606484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45979.104509606484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45979.104509606484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45979.104509606484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45979.104509606484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45979.104509606484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45979.104509606484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45979.104509606484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45979.104509606484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45979.104509606484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45979.104509606484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45979.104509606484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45979.104509606484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45979.104509606484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45979.104509606484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45979.104509606484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45979.104509606484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45979.104509606484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45979.104509606484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45979.104509606484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45979.104509606484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45979.104509606484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45979.104509606484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45979.104509606484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45979.104509606484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45979.104509606484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45979.104509606484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45979.104509606484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45979.104509606484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45979.104509606484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45979.104509606484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45979.104509606484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45979.104509606484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45979.104509606484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45979.104509606484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45979.104509606484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45979.104509606484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45979.104509606484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45979.104509606484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45979.104509606484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45979.104509606484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45979.104509606484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45979.104509606484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45979.104509606484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45979.104509606484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45979.104509606484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45979.104509606484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45979.104509606484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45979.104509606484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45979.104509606484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45979.104509606484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45979.104509606484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45979.104509606484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45979.104509606484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45979.104509606484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45979.104509606484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45979.104509606484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45979.104509606484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45979.104509606484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45979.104509606484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45979.104509606484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45979.104509606484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45979.104509606484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45979.104509606484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45979.104509606484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45979.104509606484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45979.104509606484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45979.104509606484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45979.104509606484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45979.104509606484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45979.104509606484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45979.104509606484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45979.104509606484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45979.104509606484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45979.104509606484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45979.104509606484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45979.104509606484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45979.104509606484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45979.104509606484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45979.104509606484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45979.104509606484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45979.104509606484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45979.104509606484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45979.104509606484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45979.104509606484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45979.104509606484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45979.104509606484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45979.104509606484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45979.104509606484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45979.104509606484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45979.104509606484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45979.104509606484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45979.104509606484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45979.104509606484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45979.104509606484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45979.104509606484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45979.104509606484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45979.104509606484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45979.104509606484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45979.104509606484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45979.104509606484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45979.104509606484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45979.104509606484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45979.104509606484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45979.104509606484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45979.104509606484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45979.104509606484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45979.104509606484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45979.104509606484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45979.104509606484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45979.104509606484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45979.104509606484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45979.104509606484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45979.104509606484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45979.104509606484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45979.104509606484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45979.104509606484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45979.104509606484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45979.104509606484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45979.104509606484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45979.104509606484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45979.104509606484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45979.104509606484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45979.104509606484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45979.104509606484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45979.104509606484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45979.104509606484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45979.104509606484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45979.104509606484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45979.104509606484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45979.104509606484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45979.104509606484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45979.104509606484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45979.104509606484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45979.104509606484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45979.104509606484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45979.104509606484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45979.104509606484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45979.104509606484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45979.104509606484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45979.104509606484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45979.104509606484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45979.104509606484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45979.104509606484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45979.104509606484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45979.104509606484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45979.104509606484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45979.104509606484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45979.104509606484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45979.104509606484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45979.104509606484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45979.104509606484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45979.104509606484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45979.104509606484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45979.104509606484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45979.104509606484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45979.104509606484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45979.104509606484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45979.104509606484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45979.104509606484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45979.104509606484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45979.104509606484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45979.104509606484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45979.104509606484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45979.104509606484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45979.104509606484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45979.104509606484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45979.104509606484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45979.104509606484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45979.104509606484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45979.104509606484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45979.104509606484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45979.104509606484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45979.104509606484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45979.104509606484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45979.104509606484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45979.104509606484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45979.104509606484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45979.104509606484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45979.104509606484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45979.104509606484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45979.104509606484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45979.104509606484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45979.104509606484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45979.104509606484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45979.104509606484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45979.104509606484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45979.104509606484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45979.104509606484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45979.104509606484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45979.104509606484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45979.104509606484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45979.104509606484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45979.104509606484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45979.104509606484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45979.104509606484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45979.104509606484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45979.104509606484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45979.104509606484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45979.104509606484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45979.104509606484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45979.104509606484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45979.104509606484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45979.104509606484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45979.104509606484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45979.104509606484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45979.104509606484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45979.104509606484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45979.104509606484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45979.104509606484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45979.104509606484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45979.104509606484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45979.104509606484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45979.104509606484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45979.104509606484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45979.104509606484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45979.104509606484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45979.104509606484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45979.104509606484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45979.104509606484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45979.104509606484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45979.104509606484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45979.104509606484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45979.104509606484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45979.104509606484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45979.104509606484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45979.104509606484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45979.104509606484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45979.104509606484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45979.104509606484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45979.104509606484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45979.104509606484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45979.104509606484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45979.104509606484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45979.104509606484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45979.104509606484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45979.104509606484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45979.104509606484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45979.104509606484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45979.104509606484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45979.104509606484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45979.104509606484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45979.104509606484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45979.104509606484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45979.104509606484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45979.104509606484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45979.104509606484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45979.104509606484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45979.104509606484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45979.104509606484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45979.104509606484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45979.104509606484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45979.104509606484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45979.104509606484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45979.104509606484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45979.104509606484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45979.104509606484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45979.104509606484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45979.104509606484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45979.104509606484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45979.104509606484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45979.104509606484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45979.104509606484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45979.104509606484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45979.104509606484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45979.104509606484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45979.104509606484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45979.104509606484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45979.104509606484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45979.104509606484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45979.104509606484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45979.104509606484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45979.104509606484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45979.104509606484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45979.104509606484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45979.104509606484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45979.104509606484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45979.104509606484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45979.104509606484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45979.104509606484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45979.104509606484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45979.104509606484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45979.104509606484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45979.104509606484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45979.104509606484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45979.104509606484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45979.104509606484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45979.104509606484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45979.104509606484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45979.104509606484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45979.104509606484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45979.104509606484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45979.104509606484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45979.104509606484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45979.104509606484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45979.104509606484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45979.104509606484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45979.104509606484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45979.104509606484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45979.104509606484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45979.104509606484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45979.104509606484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45979.104509606484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45979.104509606484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45979.104509606484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45979.104509606484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45979.104509606484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45979.104509606484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45979.104509606484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45979.104509606484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45979.104509606484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45979.104509606484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45979.104509606484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45979.104509606484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45979.104509606484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45979.104509606484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45979.104509606484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45979.104509606484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45979.104509606484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45979.104509606484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45979.104509606484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45979.104509606484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45979.104509606484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45979.104509606484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45979.104509606484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45979.104509606484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45979.104509606484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45979.104509606484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45979.104509606484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45979.104509606484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45979.104509606484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45979.104509606484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45979.104509606484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45979.104509606484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45979.104509606484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45979.104509606484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45979.104509606484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45979.104509606484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45979.104509606484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45979.104509606484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45979.104509606484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45979.104509606484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45979.104509606484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45979.104509606484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45979.104509606484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45979.104509606484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45979.104509606484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45979.104509606484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45979.104509606484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45979.104509606484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45979.104509606484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45979.104509606484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45979.104509606484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45979.104509606484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45979.104509606484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45979.104509606484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45979.104509606484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45979.104509606484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45979.104509606484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45979.104509606484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45979.104509606484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45979.104509606484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45979.104509606484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45979.104509606484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45979.104509606484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45979.104509606484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45979.104509606484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45979.104509606484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45979.104509606484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45979.104509606484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45979.104509606484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45979.104509606484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45979.104509606484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45979.104509606484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45979.104509606484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45979.104509606484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45979.104509606484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45979.104509606484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45979.104509606484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45979.104509606484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45979.104509606484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45979.104509606484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45979.104509606484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45979.104509606484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45979.104509606484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45979.104509606484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45979.104509606484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45979.104509606484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45979.104509606484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45979.104509606484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45979.104509606484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45979.104509606484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45979.104509606484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45979.104509606484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45979.104509606484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45979.104509606484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45979.104509606484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45979.104509606484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45979.104509606484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45979.104509606484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45979.104509606484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45979.104509606484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45979.104509606484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45979.104509606484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45979.104509606484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45979.104509606484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45979.104509606484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45979.104509606484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45979.104509606484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45979.104509606484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45979.104509606484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45979.104509606484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45979.104509606484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45979.104509606484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45979.104509606484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45979.104509606484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45979.104509606484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45979.104509606484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45979.104509606484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45979.104509606484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45979.104509606484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45979.104509606484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45979.104509606484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45979.104509606484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45979.104509606484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45979.104509606484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45979.104509606484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45979.104509606484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45979.104509606484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45979.104509606484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45979.104509606484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45979.104509606484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45979.104509606484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45979.104509606484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45979.104509606484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45979.104509606484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45979.104509606484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45979.104509606484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45979.104509606484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45979.104509606484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45979.104509606484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45979.104509606484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45979.104509606484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45979.104509606484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45979.104509606484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45979.104509606484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45979.104509606484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45979.104509606484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45979.104509606484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45979.104509606484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45979.104509606484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45979.104509606484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45979.104509606484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45979.104509606484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45979.104509606484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45979.104509606484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45979.104509606484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45979.104509606484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45979.104509606484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45979.104509606484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45979.104509606484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45979.104509606484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45979.104509606484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45979.104509606484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45979.104509606484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45979.104509606484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45979.104509606484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45979.104509606484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45979.104509606484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45979.104509606484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45979.104509606484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45979.104509606484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45979.104509606484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45979.104509606484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45979.104509606484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45979.104509606484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45979.104509606484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45979.104509606484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45979.104509606484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45979.104509606484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45979.104509606484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45979.104509606484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45979.104509606484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45979.104509606484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45979.104509606484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45979.104509606484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45979.104509606484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45979.104509606484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45979.104509606484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45979.104509606484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45979.104509606484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45979.104509606484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45979.104509606484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45979.104509606484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45979.104509606484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45979.104509606484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45979.104509606484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45979.104509606484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45979.104509606484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45979.104509606484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45979.104509606484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45979.104509606484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45979.104509606484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45979.104509606484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45979.104509606484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45979.104509606484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45979.104509606484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45979.104509606484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45979.104509606484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45979.104509606484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45979.104509606484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45979.104509606484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45979.104509606484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45979.104509606484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45979.104509606484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45979.104509606484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45979.104509606484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45979.104509606484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45979.104509606484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45979.104509606484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45979.104509606484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45979.104509606484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45979.104509606484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45979.104509606484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45979.104509606484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45979.104509606484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45979.104509606484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45979.104509606484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45979.104509606484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45979.104509606484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45979.104509606484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45979.104509606484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45979.104509606484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45979.104509606484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45979.104509606484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45979.104509606484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45979.104509606484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45979.104509606484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45979.104509606484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45979.104509606484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45979.104509606484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45979.104509606484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45979.104509606484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45979.104509606484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45979.104509606484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45979.104509606484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45979.104509606484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45979.104509606484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45979.104509606484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45979.104509606484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45979.104509606484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45979.104509606484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45979.104509606484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45979.104509606484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45979.104509606484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45979.104509606484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45979.104509606484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45979.104509606484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45979.104509606484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45979.104509606484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45979.104509606484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45979.104509606484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45979.104509606484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45979.104509606484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45979.104509606484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45979.104509606484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45979.104509606484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45979.104509606484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45979.104509606484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45979.104509606484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45979.104509606484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45979.104509606484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45979.104509606484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45979.104509606484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45979.104509606484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45979.104509606484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45979.104509606484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45979.104509606484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45979.104509606484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45979.104509606484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45979.104509606484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45979.104509606484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45979.104509606484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45979.104509606484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45979.104509606484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45979.104509606484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45979.104509606484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45979.104509606484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45979.104509606484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45979.104509606484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45979.104509606484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45979.104509606484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45979.104509606484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45979.104509606484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45979.104509606484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45979.104509606484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45979.104509606484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45979.104509606484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45979.104509606484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45979.104509606484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45979.104509606484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45979.104509606484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45979.104509606484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45979.104509606484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45979.104509606484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45979.104509606484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45979.104509606484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45979.104509606484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45979.104509606484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45979.104509606484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45979.104509606484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45979.104509606484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45979.104509606484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45979.104509606484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45979.104509606484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45979.104509606484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45979.104509606484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45979.104509606484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45979.104509606484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45979.104509606484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45979.104509606484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45979.104509606484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45979.104509606484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45979.104509606484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45979.104509606484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45979.104509606484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45979.104509606484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45979.104509606484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45979.104509606484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45979.104509606484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45979.104509606484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45979.104509606484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45979.104509606484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45979.104509606484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45979.104509606484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45979.104509606484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45979.104509606484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45979.104509606484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45979.104509606484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45979.104509606484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45979.104509606484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45979.104509606484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45979.104509606484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45979.104509606484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45979.104509606484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45979.104509606484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45979.104509606484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45979.104509606484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45979.104509606484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45979.104509606484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45979.104509606484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45979.104509606484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45979.104509606484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45979.104509606484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45979.104509606484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45979.104509606484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45979.104509606484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45979.104509606484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45979.104509606484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45979.104509606484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45979.104509606484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45979.104509606484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45979.104509606484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45979.104509606484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45979.104509606484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45979.104509606484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275.62379201388831</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45979.104509606484</v>
      </c>
      <c r="H3" s="95"/>
      <c r="I3" s="95" t="str">
        <f>IFERROR(VLOOKUP(D3,DB!A:F,6,0),"")</f>
        <v/>
      </c>
      <c r="J3" s="113" t="str">
        <f>IFERROR(VLOOKUP(D3,DB!A:G,7,0),"")</f>
        <v/>
      </c>
      <c r="K3" s="97"/>
      <c r="L3" s="91" t="str">
        <f>IFERROR(VLOOKUP(D3,DB!A:I,9,0),"")</f>
        <v/>
      </c>
    </row>
    <row r="4" spans="1:16" ht="15" customHeight="1">
      <c r="A4" s="113"/>
      <c r="B4" s="91" t="str">
        <f>IFERROR(VLOOKUP(D4,DB!A:K,11,0),"")</f>
        <v/>
      </c>
      <c r="C4" s="93"/>
      <c r="D4" s="91"/>
      <c r="E4" s="94"/>
      <c r="F4" s="95"/>
      <c r="G4" s="96">
        <f ca="1">IFERROR(NOW()-F4,"")</f>
        <v>45979.104509606484</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45979.104509606484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45979.104509606484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45979.104509606484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45979.104509606484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45979.104509606484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45979.104509606484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45979.104509606484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45979.104509606484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45979.104509606484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45979.104509606484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45979.104509606484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45979.104509606484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45979.104509606484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45979.104509606484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45979.104509606484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45979.104509606484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45979.104509606484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45979.104509606484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45979.104509606484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45979.104509606484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45979.104509606484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45979.104509606484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45979.104509606484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45979.104509606484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45979.104509606484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45979.104509606484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45979.104509606484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45979.104509606484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45979.104509606484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45979.104509606484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45979.104509606484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45979.104509606484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45979.104509606484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45979.104509606484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45979.104509606484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45979.104509606484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45979.104509606484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45979.104509606484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45979.104509606484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45979.104509606484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45979.104509606484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45979.104509606484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45979.104509606484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45979.104509606484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45979.104509606484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45979.104509606484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45979.104509606484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45979.104509606484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45979.104509606484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45979.104509606484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45979.104509606484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45979.104509606484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45979.104509606484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45979.104509606484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45979.104509606484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45979.104509606484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45979.104509606484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45979.104509606484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45979.104509606484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45979.104509606484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45979.104509606484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45979.104509606484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45979.104509606484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45979.104509606484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45979.104509606484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45979.104509606484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45979.104509606484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45979.104509606484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45979.104509606484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45979.104509606484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45979.104509606484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45979.104509606484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45979.104509606484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45979.104509606484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45979.104509606484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45979.104509606484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45979.104509606484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45979.104509606484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45979.104509606484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45979.104509606484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45979.104509606484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45979.104509606484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45979.104509606484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45979.104509606484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45979.104509606484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45979.104509606484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45979.104509606484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45979.104509606484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45979.104509606484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45979.104509606484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45979.104509606484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45979.104509606484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45979.104509606484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45979.104509606484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45979.104509606484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45979.104509606484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45979.104509606484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45979.104509606484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45979.104509606484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45979.104509606484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45979.104509606484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45979.104509606484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45979.104509606484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45979.104509606484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45979.104509606484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45979.104509606484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45979.104509606484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45979.104509606484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45979.104509606484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45979.104509606484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45979.104509606484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45979.104509606484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45979.104509606484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45979.104509606484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45979.104509606484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45979.104509606484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45979.104509606484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45979.104509606484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45979.104509606484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45979.104509606484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45979.104509606484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45979.104509606484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45979.104509606484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45979.104509606484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45979.104509606484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45979.104509606484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45979.104509606484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45979.104509606484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45979.104509606484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45979.104509606484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45979.104509606484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45979.104509606484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45979.104509606484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45979.104509606484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45979.104509606484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45979.104509606484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45979.104509606484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45979.104509606484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45979.104509606484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45979.104509606484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45979.104509606484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45979.104509606484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45979.104509606484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45979.104509606484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45979.104509606484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45979.104509606484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45979.104509606484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45979.104509606484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45979.104509606484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45979.104509606484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45979.104509606484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45979.104509606484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45979.104509606484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45979.104509606484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45979.104509606484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45979.104509606484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45979.104509606484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45979.104509606484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45979.104509606484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45979.104509606484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45979.104509606484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45979.104509606484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45979.104509606484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45979.104509606484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45979.104509606484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45979.104509606484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45979.104509606484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45979.104509606484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45979.104509606484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45979.104509606484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45979.104509606484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45979.104509606484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45979.104509606484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45979.104509606484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45979.104509606484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45979.104509606484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45979.104509606484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45979.104509606484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45979.104509606484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45979.104509606484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45979.104509606484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45979.104509606484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45979.104509606484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45979.104509606484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45979.104509606484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45979.104509606484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45979.104509606484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45979.104509606484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45979.104509606484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45979.104509606484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45979.104509606484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45979.104509606484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45979.104509606484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45979.104509606484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45979.104509606484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45979.104509606484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45979.104509606484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45979.104509606484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45979.104509606484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45979.104509606484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45979.104509606484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45979.104509606484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45979.104509606484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45979.104509606484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45979.104509606484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45979.104509606484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45979.104509606484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45979.104509606484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45979.104509606484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45979.104509606484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45979.104509606484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45979.104509606484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45979.104509606484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45979.104509606484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45979.104509606484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45979.104509606484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45979.104509606484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45979.104509606484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45979.104509606484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45979.104509606484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45979.104509606484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45979.104509606484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45979.104509606484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45979.104509606484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45979.104509606484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45979.104509606484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45979.104509606484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45979.104509606484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45979.104509606484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45979.104509606484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45979.104509606484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45979.104509606484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45979.104509606484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45979.104509606484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45979.104509606484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45979.104509606484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45979.104509606484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45979.104509606484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45979.104509606484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45979.104509606484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45979.104509606484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45979.104509606484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45979.104509606484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45979.104509606484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45979.104509606484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45979.104509606484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45979.104509606484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45979.104509606484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45979.104509606484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45979.104509606484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45979.104509606484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45979.104509606484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45979.104509606484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45979.104509606484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45979.104509606484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45979.104509606484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45979.104509606484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45979.104509606484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45979.104509606484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45979.104509606484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45979.104509606484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45979.104509606484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45979.104509606484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45979.104509606484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45979.104509606484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45979.104509606484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45979.104509606484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45979.104509606484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45979.104509606484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45979.104509606484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45979.104509606484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45979.104509606484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45979.104509606484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45979.104509606484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45979.104509606484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45979.104509606484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45979.104509606484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45979.104509606484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45979.104509606484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45979.104509606484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45979.104509606484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45979.104509606484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45979.104509606484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45979.104509606484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45979.104509606484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45979.104509606484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45979.104509606484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45979.104509606484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45979.104509606484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45979.104509606484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45979.104509606484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45979.104509606484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45979.104509606484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45979.104509606484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45979.104509606484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45979.104509606484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45979.104509606484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45979.104509606484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45979.104509606484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45979.104509606484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45979.104509606484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45979.104509606484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45979.104509606484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45979.104509606484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45979.104509606484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45979.104509606484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45979.104509606484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45979.104509606484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45979.104509606484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45979.104509606484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45979.104509606484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45979.104509606484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45979.104509606484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45979.104509606484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45979.104509606484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45979.104509606484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45979.104509606484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45979.104509606484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45979.104509606484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45979.104509606484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45979.104509606484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45979.104509606484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45979.104509606484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45979.104509606484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45979.104509606484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45979.104509606484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45979.104509606484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45979.104509606484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45979.104509606484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45979.104509606484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45979.104509606484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45979.104509606484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45979.104509606484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45979.104509606484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45979.104509606484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45979.104509606484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45979.104509606484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45979.104509606484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45979.104509606484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45979.104509606484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45979.104509606484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45979.104509606484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45979.104509606484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45979.104509606484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45979.104509606484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45979.104509606484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45979.104509606484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45979.104509606484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45979.104509606484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45979.104509606484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45979.104509606484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45979.104509606484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45979.104509606484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45979.104509606484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45979.104509606484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45979.104509606484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45979.104509606484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45979.104509606484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45979.104509606484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45979.104509606484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45979.104509606484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45979.104509606484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45979.104509606484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45979.104509606484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45979.104509606484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45979.104509606484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45979.104509606484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45979.104509606484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45979.104509606484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45979.104509606484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45979.104509606484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45979.104509606484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45979.104509606484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45979.104509606484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45979.104509606484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45979.104509606484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45979.104509606484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45979.104509606484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45979.104509606484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45979.104509606484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45979.104509606484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45979.104509606484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45979.104509606484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45979.104509606484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45979.104509606484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45979.104509606484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45979.104509606484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45979.104509606484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45979.104509606484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45979.104509606484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45979.104509606484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45979.104509606484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45979.104509606484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45979.104509606484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45979.104509606484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45979.104509606484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45979.104509606484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45979.104509606484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45979.104509606484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45979.104509606484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45979.104509606484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45979.104509606484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45979.104509606484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45979.104509606484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45979.104509606484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45979.104509606484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45979.104509606484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45979.104509606484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45979.104509606484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45979.104509606484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45979.104509606484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45979.104509606484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45979.104509606484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45979.104509606484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45979.104509606484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45979.104509606484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45979.104509606484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45979.104509606484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45979.104509606484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45979.104509606484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45979.104509606484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45979.104509606484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45979.104509606484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45979.104509606484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45979.104509606484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45979.104509606484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45979.104509606484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45979.104509606484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45979.104509606484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45979.104509606484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45979.104509606484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45979.104509606484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45979.104509606484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45979.104509606484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45979.104509606484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45979.104509606484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45979.104509606484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45979.104509606484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45979.104509606484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45979.104509606484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45979.104509606484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45979.104509606484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45979.104509606484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45979.104509606484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45979.104509606484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45979.104509606484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45979.104509606484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45979.104509606484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45979.104509606484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45979.104509606484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45979.104509606484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45979.104509606484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45979.104509606484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45979.104509606484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45979.104509606484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45979.104509606484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45979.104509606484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45979.104509606484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45979.104509606484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45979.104509606484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45979.104509606484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45979.104509606484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45979.104509606484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45979.104509606484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45979.104509606484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45979.104509606484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45979.104509606484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45979.104509606484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45979.104509606484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45979.104509606484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45979.104509606484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45979.104509606484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45979.104509606484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45979.104509606484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45979.104509606484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45979.104509606484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45979.104509606484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45979.104509606484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45979.104509606484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45979.104509606484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45979.104509606484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45979.104509606484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45979.104509606484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45979.104509606484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45979.104509606484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45979.104509606484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45979.104509606484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45979.104509606484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45979.104509606484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45979.104509606484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45979.104509606484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45979.104509606484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45979.104509606484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45979.104509606484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45979.104509606484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45979.104509606484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45979.104509606484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45979.104509606484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45979.104509606484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45979.104509606484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45979.104509606484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45979.104509606484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45979.104509606484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45979.104509606484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45979.104509606484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45979.104509606484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45979.104509606484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45979.104509606484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45979.104509606484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45979.104509606484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45979.104509606484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87.272449421296187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52.915632291667862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30.443398495372094</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1.5897063657466788</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36881</v>
      </c>
      <c r="E6" s="109" t="s">
        <v>39021</v>
      </c>
      <c r="F6" s="135">
        <v>45979.065381944441</v>
      </c>
      <c r="G6" s="111">
        <f ca="1">IFERROR(NOW()-F6,"")</f>
        <v>3.9127662043028977E-2</v>
      </c>
      <c r="H6" s="135">
        <v>45979.030821759261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35"/>
      <c r="G7" s="111">
        <f ca="1">IFERROR(NOW()-F7,"")</f>
        <v>45979.104509606484</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45979.104509606484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45979.104509606484</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45979.104509606484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45979.104509606484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45979.104509606484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45979.104509606484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45979.104509606484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45979.104509606484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45979.104509606484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45979.104509606484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45979.104509606484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45979.104509606484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45979.104509606484</v>
      </c>
      <c r="H20" s="109"/>
      <c r="I20" s="109"/>
      <c r="J20" s="109" t="str">
        <f>IFERROR(VLOOKUP(D20,DB!A:G,7,0),"")</f>
        <v/>
      </c>
      <c r="K20" s="109"/>
      <c r="L20" s="109" t="str">
        <f>IFERROR(VLOOKUP(D20,DB!A:I,9,0),"")</f>
        <v/>
      </c>
    </row>
    <row r="21" spans="1:12">
      <c r="A21" s="109"/>
      <c r="B21" s="109" t="str">
        <f>IFERROR(VLOOKUP(D21,DB!A:K,11,0),"")</f>
        <v/>
      </c>
      <c r="C21" s="109"/>
      <c r="D21" s="109"/>
      <c r="E21" s="109"/>
      <c r="F21" s="109"/>
      <c r="G21" s="111">
        <f ca="1">IFERROR(NOW()-F21,"")</f>
        <v>45979.104509606484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45979.104509606484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45979.104509606484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45979.104509606484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45979.104509606484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45979.104509606484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45979.104509606484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45979.104509606484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45979.104509606484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45979.104509606484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45979.104509606484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45979.104509606484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45979.104509606484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45979.104509606484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45979.104509606484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45979.104509606484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45979.104509606484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45979.104509606484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45979.104509606484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45979.104509606484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45979.104509606484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45979.104509606484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45979.104509606484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45979.104509606484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45979.104509606484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45979.104509606484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45979.104509606484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45979.104509606484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45979.104509606484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45979.104509606484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45979.104509606484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45979.104509606484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45979.104509606484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45979.104509606484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45979.104509606484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45979.104509606484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45979.104509606484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45979.104509606484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45979.104509606484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45979.104509606484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45979.104509606484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45979.104509606484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45979.104509606484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45979.104509606484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45979.104509606484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45979.104509606484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45979.104509606484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45979.104509606484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45979.104509606484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45979.104509606484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45979.104509606484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45979.104509606484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45979.104509606484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45979.104509606484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45979.104509606484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45979.104509606484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45979.104509606484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45979.104509606484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45979.104509606484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45979.104509606484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45979.104509606484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45979.104509606484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45979.104509606484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45979.104509606484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45979.104509606484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45979.104509606484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45979.104509606484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45979.104509606484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45979.104509606484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45979.104509606484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45979.104509606484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45979.104509606484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45979.104509606484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45979.104509606484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45979.104509606484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45979.104509606484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45979.104509606484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45979.104509606484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45979.104509606484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45979.104509606484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45979.104509606484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45979.104509606484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45979.104509606484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45979.104509606484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45979.104509606484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45979.104509606484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45979.104509606484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45979.104509606484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45979.104509606484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45979.104509606484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45979.104509606484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45979.104509606484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45979.104509606484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45979.104509606484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45979.104509606484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45979.104509606484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45979.104509606484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45979.104509606484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45979.104509606484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45979.104509606484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45979.104509606484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45979.104509606484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45979.104509606484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45979.104509606484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45979.104509606484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45979.104509606484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45979.104509606484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45979.104509606484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45979.104509606484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45979.104509606484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45979.104509606484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45979.104509606484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45979.104509606484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45979.104509606484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45979.104509606484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45979.104509606484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45979.104509606484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45979.104509606484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45979.104509606484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45979.104509606484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45979.104509606484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45979.104509606484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45979.104509606484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45979.104509606484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45979.104509606484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45979.104509606484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45979.104509606484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11">
        <f ca="1">IFERROR(NOW()-F148,"")</f>
        <v>45979.104509606484</v>
      </c>
      <c r="H148" s="109"/>
      <c r="I148" s="109" t="str">
        <f>IFERROR(VLOOKUP(D148,DB!A:F,6,0),"")</f>
        <v/>
      </c>
      <c r="J148" s="109" t="str">
        <f>IFERROR(VLOOKUP(D148,DB!A:G,7,0),"")</f>
        <v/>
      </c>
      <c r="K148" s="109"/>
      <c r="L148" s="109" t="str">
        <f>IFERROR(VLOOKUP(D148,DB!A:I,9,0),"")</f>
        <v/>
      </c>
    </row>
    <row r="149" spans="1:12">
      <c r="A149" s="139"/>
      <c r="B149" s="140" t="str">
        <f>IFERROR(VLOOKUP(D149,DB!A:K,11,0),"")</f>
        <v/>
      </c>
      <c r="C149" s="139"/>
      <c r="D149" s="139"/>
      <c r="E149" s="139"/>
      <c r="F149" s="141"/>
      <c r="G149" s="111">
        <f ca="1">IFERROR(NOW()-F149,"")</f>
        <v>45979.104509606484</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45979.104509606484</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45979.104509606484</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45979.104509606484</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45979.104509606484</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45979.104509606484</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45979.104509606484</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45979.104509606484</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45979.104509606484</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45979.104509606484</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45979.104509606484</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45979.104509606484</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45979.104509606484</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45979.104509606484</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45979.104509606484</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45979.104509606484</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45979.104509606484</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45979.104509606484</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45979.104509606484</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45979.104509606484</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45979.104509606484</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45979.104509606484</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45979.104509606484</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45979.104509606484</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45979.104509606484</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45979.104509606484</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45979.104509606484</v>
      </c>
      <c r="H175" s="141"/>
      <c r="I175" s="140" t="str">
        <f>IFERROR(VLOOKUP(D175,DB!A:F,6,0),"")</f>
        <v/>
      </c>
      <c r="J175" s="140" t="str">
        <f>IFERROR(VLOOKUP(D175,DB!A:G,7,0),"")</f>
        <v/>
      </c>
      <c r="K175" s="139"/>
      <c r="L175" s="140" t="str">
        <f>IFERROR(VLOOKUP(D175,DB!A:I,9,0),"")</f>
        <v/>
      </c>
    </row>
    <row r="176" spans="1:12">
      <c r="A176" s="139"/>
      <c r="B176" s="140" t="str">
        <f>IFERROR(VLOOKUP(D176,DB!A:K,11,0),"")</f>
        <v/>
      </c>
      <c r="C176" s="139"/>
      <c r="D176" s="139"/>
      <c r="E176" s="139"/>
      <c r="F176" s="141"/>
      <c r="G176" s="111">
        <f ca="1">IFERROR(NOW()-F176,"")</f>
        <v>45979.104509606484</v>
      </c>
      <c r="H176" s="141"/>
      <c r="I176" s="140" t="str">
        <f>IFERROR(VLOOKUP(D176,DB!A:F,6,0),"")</f>
        <v/>
      </c>
      <c r="J176" s="140" t="str">
        <f>IFERROR(VLOOKUP(D176,DB!A:G,7,0),"")</f>
        <v/>
      </c>
      <c r="K176" s="139"/>
      <c r="L176" s="140" t="str">
        <f>IFERROR(VLOOKUP(D176,DB!A:I,9,0),"")</f>
        <v/>
      </c>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45979.104509606484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45979.104509606484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45979.104509606484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45979.104509606484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45979.104509606484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45979.104509606484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45979.104509606484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45979.104509606484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45979.104509606484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45979.104509606484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45979.104509606484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45979.104509606484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45979.104509606484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45979.104509606484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45979.104509606484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45979.104509606484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45979.104509606484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45979.104509606484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45979.104509606484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45979.104509606484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45979.104509606484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45979.104509606484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45979.104509606484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45979.104509606484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45979.104509606484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45979.104509606484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45979.104509606484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45979.104509606484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45979.104509606484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45979.104509606484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45979.104509606484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45979.104509606484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45979.104509606484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45979.104509606484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45979.104509606484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45979.104509606484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45979.104509606484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45979.104509606484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45979.104509606484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45979.104509606484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45979.104509606484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45979.104509606484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45979.104509606484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45979.104509606484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45979.104509606484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45979.104509606484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45979.104509606484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45979.104509606484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45979.104509606484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45979.104509606484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45979.104509606484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45979.104509606484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45979.104509606484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45979.104509606484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45979.104509606484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45979.104509606484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45979.104509606484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45979.104509606484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45979.104509606484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45979.104509606484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45979.104509606484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45979.104509606484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45979.104509606484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45979.104509606484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45979.104509606484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45979.104509606484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45979.104509606484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45979.104509606484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45979.104509606484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45979.104509606484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45979.104509606484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45979.104509606484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45979.104509606484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45979.104509606484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45979.104509606484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45979.104509606484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45979.104509606484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45979.104509606484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45979.104509606484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45979.104509606484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45979.104509606484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