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53" documentId="120_S{2AC9BD13-BADA-5192-A53E-5A8FF88502F6}" xr6:coauthVersionLast="47" xr6:coauthVersionMax="47" xr10:uidLastSave="{9F7B1C63-D6E4-4C52-8D25-697D4460F3E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<sst xmlns="http://schemas.openxmlformats.org/spreadsheetml/2006/main" count="180277" uniqueCount="39124">
  <si>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</si>
  <si>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</si>
  <si>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</si>
  <si>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</si>
  <si>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</si>
  <si>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</si>
  <si>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</si>
  <si>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</si>
  <si>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</si>
  <si>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</si>
  <si>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</si>
  <si>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</si>
  <si>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</si>
  <si>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</si>
  <si>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</si>
  <si>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</si>
  <si>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</si>
  <si>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</si>
  <si>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</si>
  <si>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</si>
  <si>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</si>
  <si>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</si>
  <si>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</si>
  <si>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</si>
  <si>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</si>
  <si>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</si>
  <si>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</si>
  <si>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</si>
  <si>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</si>
  <si>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</si>
  <si>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</si>
  <si>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</si>
  <si>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</si>
  <si>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</si>
  <si>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</si>
  <si>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</si>
  <si>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</si>
  <si>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</si>
  <si>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</si>
  <si>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</si>
  <si>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</si>
  <si>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</si>
  <si>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</si>
  <si>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</si>
  <si>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</si>
  <si>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</si>
  <si>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</si>
  <si>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</si>
  <si>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</si>
  <si>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</si>
  <si>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</si>
  <si>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</si>
  <si>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</si>
  <si>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</si>
  <si>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</si>
  <si>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</si>
  <si>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</si>
  <si>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</si>
  <si>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</si>
  <si>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</si>
  <si>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</si>
  <si>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</si>
  <si>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</si>
  <si>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</si>
  <si>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</si>
  <si>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</si>
  <si>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</si>
  <si>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</si>
  <si>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</si>
  <si>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</si>
  <si>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</si>
  <si>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</si>
  <si>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</si>
  <si>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</si>
  <si>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</si>
  <si>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</si>
  <si>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</si>
  <si>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</si>
  <si>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</si>
  <si>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</si>
  <si>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</si>
  <si>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</si>
  <si>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</si>
  <si>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</si>
  <si>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</si>
  <si>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</si>
  <si>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</si>
  <si>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</si>
  <si>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</si>
  <si>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</si>
  <si>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</si>
  <si>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</si>
  <si>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</si>
  <si>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</si>
  <si>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</si>
  <si>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</si>
  <si>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</si>
  <si>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</si>
  <si>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</si>
  <si>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</si>
  <si>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</si>
  <si>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</si>
  <si>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</si>
  <si>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</si>
  <si>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</si>
  <si>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</si>
  <si>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</si>
  <si>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</si>
  <si>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</si>
  <si>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</si>
  <si>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</si>
  <si>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</si>
  <si>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</si>
  <si>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</si>
  <si>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</si>
  <si>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</si>
  <si>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</si>
  <si>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</si>
  <si>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</si>
  <si>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</si>
  <si>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</si>
  <si>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</si>
  <si>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</si>
  <si>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</si>
  <si>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</si>
  <si>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</si>
  <si>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</si>
  <si>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</si>
  <si>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</si>
  <si>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</si>
  <si>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</si>
  <si>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</si>
  <si>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</si>
  <si>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</si>
  <si>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</si>
  <si>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</si>
  <si>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</si>
  <si>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</si>
  <si>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</si>
  <si>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</si>
  <si>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</si>
  <si>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</si>
  <si>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</si>
  <si>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</si>
  <si>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</si>
  <si>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</si>
  <si>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</si>
  <si>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</si>
  <si>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</si>
  <si>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</si>
  <si>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</si>
  <si>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</si>
  <si>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</si>
  <si>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</si>
  <si>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</si>
  <si>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</si>
  <si>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</si>
  <si>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</si>
  <si>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</si>
  <si>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</si>
  <si>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</si>
  <si>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</si>
  <si>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</si>
  <si>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</si>
  <si>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</si>
  <si>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</si>
  <si>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</si>
  <si>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</si>
  <si>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</si>
  <si>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</si>
  <si>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</si>
  <si>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</si>
  <si>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</si>
  <si>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</si>
  <si>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</si>
  <si>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</si>
  <si>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</si>
  <si>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</si>
  <si>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</si>
  <si>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</si>
  <si>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</si>
  <si>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</si>
  <si>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</si>
  <si>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</si>
  <si>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</si>
  <si>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</si>
  <si>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</si>
  <si>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</si>
  <si>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</si>
  <si>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</si>
  <si>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</si>
  <si>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</si>
  <si>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</si>
  <si>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</si>
  <si>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</si>
  <si>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</si>
  <si>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</si>
  <si>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</si>
  <si>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</si>
  <si>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</si>
  <si>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</si>
  <si>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</si>
  <si>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</si>
  <si>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</si>
  <si>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</si>
  <si>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</si>
  <si>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</si>
  <si>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</si>
  <si>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</si>
  <si>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</si>
  <si>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</si>
  <si>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</si>
  <si>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</si>
  <si>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</si>
  <si>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</si>
  <si>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</si>
  <si>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</si>
  <si>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</si>
  <si>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</si>
  <si>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</si>
  <si>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</si>
  <si>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</si>
  <si>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</si>
  <si>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</si>
  <si>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</si>
  <si>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</si>
  <si>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</si>
  <si>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</si>
  <si>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</si>
  <si>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</si>
  <si>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</si>
  <si>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</si>
  <si>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</si>
  <si>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</si>
  <si>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</si>
  <si>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</si>
  <si>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</si>
  <si>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</si>
  <si>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</si>
  <si>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</si>
  <si>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</si>
  <si>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</si>
  <si>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</si>
  <si>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</si>
  <si>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</si>
  <si>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</si>
  <si>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</si>
  <si>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</si>
  <si>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</si>
  <si>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</si>
  <si>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</si>
  <si>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</si>
  <si>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</si>
  <si>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</si>
  <si>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</si>
  <si>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</si>
  <si>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</si>
  <si>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</si>
  <si>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</si>
  <si>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</si>
  <si>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</si>
  <si>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</si>
  <si>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</si>
  <si>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</si>
  <si>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</si>
  <si>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</si>
  <si>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</si>
  <si>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</si>
  <si>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</si>
  <si>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</si>
  <si>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</si>
  <si>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</si>
  <si>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</si>
  <si>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</si>
  <si>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</si>
  <si>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</si>
  <si>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</si>
  <si>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</si>
  <si>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</si>
  <si>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</si>
  <si>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</si>
  <si>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</si>
  <si>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</si>
  <si>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</si>
  <si>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</si>
  <si>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</si>
  <si>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</si>
  <si>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</si>
  <si>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</si>
  <si>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</si>
  <si>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</si>
  <si>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</si>
  <si>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</si>
  <si>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</si>
  <si>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</si>
  <si>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</si>
  <si>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</si>
  <si>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</si>
  <si>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</si>
  <si>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</si>
  <si>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</si>
  <si>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</si>
  <si>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</si>
  <si>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</si>
  <si>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</si>
  <si>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</si>
  <si>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</si>
  <si>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</si>
  <si>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</si>
  <si>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</si>
  <si>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</si>
  <si>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</si>
  <si>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</si>
  <si>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</si>
  <si>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</si>
  <si>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</si>
  <si>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</si>
  <si>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</si>
  <si>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</si>
  <si>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</si>
  <si>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</si>
  <si>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</si>
  <si>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</si>
  <si>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</si>
  <si>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</si>
  <si>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</si>
  <si>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</si>
  <si>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</si>
  <si>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</si>
  <si>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</si>
  <si>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</si>
  <si>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</si>
  <si>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</si>
  <si>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</si>
  <si>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</si>
  <si>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</si>
  <si>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</si>
  <si>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</si>
  <si>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</si>
  <si>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</si>
  <si>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</si>
  <si>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</si>
  <si>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</si>
  <si>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</si>
  <si>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</si>
  <si>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</si>
  <si>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</si>
  <si>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</si>
  <si>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</si>
  <si>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</si>
  <si>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</si>
  <si>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</si>
  <si>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</si>
  <si>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</si>
  <si>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</si>
  <si>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</si>
  <si>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</si>
  <si>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</si>
  <si>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</si>
  <si>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</si>
  <si>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</si>
  <si>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</si>
  <si>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</si>
  <si>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</si>
  <si>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</si>
  <si>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</si>
  <si>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</si>
  <si>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</si>
  <si>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</si>
  <si>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</si>
  <si>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</si>
  <si>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</si>
  <si>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</si>
  <si>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</si>
  <si>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</si>
  <si>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</si>
  <si>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</si>
  <si>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</si>
  <si>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</si>
  <si>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</si>
  <si>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</si>
  <si>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</si>
  <si>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</si>
  <si>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</si>
  <si>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</si>
  <si>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</si>
  <si>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</si>
  <si>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</si>
  <si>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</si>
  <si>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</si>
  <si>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</si>
  <si>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</si>
  <si>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</si>
  <si>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</si>
  <si>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</si>
  <si>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</si>
  <si>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</si>
  <si>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</si>
  <si>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</si>
  <si>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</si>
  <si>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</si>
  <si>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</si>
  <si>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</si>
  <si>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</si>
  <si>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</si>
  <si>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</si>
  <si>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</si>
  <si>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</si>
  <si>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</si>
  <si>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</si>
  <si>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</si>
  <si>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</si>
  <si>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</si>
  <si>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</si>
  <si>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</si>
  <si>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</si>
  <si>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</si>
  <si>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</si>
  <si>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</si>
  <si>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</si>
  <si>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</si>
  <si>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</si>
  <si>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</si>
  <si>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</si>
  <si>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</si>
  <si>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</si>
  <si>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</si>
  <si>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</si>
  <si>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</si>
  <si>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</si>
  <si>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</si>
  <si>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</si>
  <si>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</si>
  <si>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</si>
  <si>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</si>
  <si>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</si>
  <si>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</si>
  <si>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</si>
  <si>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</si>
  <si>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</si>
  <si>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</si>
  <si>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</si>
  <si>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</si>
  <si>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</si>
  <si>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</si>
  <si>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</si>
  <si>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</si>
  <si>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</si>
  <si>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</si>
  <si>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</si>
  <si>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</si>
  <si>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</si>
  <si>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</si>
  <si>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</si>
  <si>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</si>
  <si>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</si>
  <si>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</si>
  <si>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</si>
  <si>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</si>
  <si>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</si>
  <si>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</si>
  <si>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</si>
  <si>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</si>
  <si>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</si>
  <si>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</si>
  <si>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</si>
  <si>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</si>
  <si>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</si>
  <si>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</si>
  <si>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</si>
  <si>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</si>
  <si>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</si>
  <si>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</si>
  <si>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</si>
  <si>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</si>
  <si>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</si>
  <si>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</si>
  <si>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</si>
  <si>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</si>
  <si>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</si>
  <si>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</si>
  <si>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</si>
  <si>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</si>
  <si>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</si>
  <si>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</si>
  <si>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</si>
  <si>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</si>
  <si>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</si>
  <si>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</si>
  <si>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</si>
  <si>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</si>
  <si>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</si>
  <si>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</si>
  <si>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</si>
  <si>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</si>
  <si>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</si>
  <si>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</si>
  <si>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</si>
  <si>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</si>
  <si>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</si>
  <si>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</si>
  <si>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</si>
  <si>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</si>
  <si>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</si>
  <si>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</si>
  <si>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</si>
  <si>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</si>
  <si>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</si>
  <si>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</si>
  <si>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</si>
  <si>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</si>
  <si>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</si>
  <si>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</si>
  <si>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</si>
  <si>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</si>
  <si>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</si>
  <si>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</si>
  <si>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</si>
  <si>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</si>
  <si>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</si>
  <si>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</si>
  <si>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</si>
  <si>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</si>
  <si>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</si>
  <si>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</si>
  <si>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</si>
  <si>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</si>
  <si>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</si>
  <si>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</si>
  <si>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</si>
  <si>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</si>
  <si>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</si>
  <si>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</si>
  <si>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</si>
  <si>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</si>
  <si>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</si>
  <si>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</si>
  <si>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</si>
  <si>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</si>
  <si>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</si>
  <si>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</si>
  <si>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</si>
  <si>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</si>
  <si>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</si>
  <si>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</si>
  <si>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</si>
  <si>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</si>
  <si>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</si>
  <si>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</si>
  <si>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</si>
  <si>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</si>
  <si>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</si>
  <si>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</si>
  <si>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</si>
  <si>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</si>
  <si>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</si>
  <si>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</si>
  <si>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</si>
  <si>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</si>
  <si>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</si>
  <si>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</si>
  <si>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</si>
  <si>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</si>
  <si>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</si>
  <si>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</si>
  <si>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</si>
  <si>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</si>
  <si>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</si>
  <si>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</si>
  <si>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</si>
  <si>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</si>
  <si>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</si>
  <si>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</si>
  <si>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</si>
  <si>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</si>
  <si>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</si>
  <si>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</si>
  <si>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</si>
  <si>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</si>
  <si>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</si>
  <si>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</si>
  <si>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</si>
  <si>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</si>
  <si>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</si>
  <si>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</si>
  <si>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</si>
  <si>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</si>
  <si>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</si>
  <si>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</si>
  <si>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</si>
  <si>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</si>
  <si>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</si>
  <si>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</si>
  <si>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</si>
  <si>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</si>
  <si>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</si>
  <si>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</si>
  <si>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</si>
  <si>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</si>
  <si>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</si>
  <si>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</si>
  <si>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</si>
  <si>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</si>
  <si>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</si>
  <si>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</si>
  <si>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</si>
  <si>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</si>
  <si>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</si>
  <si>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</si>
  <si>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</si>
  <si>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</si>
  <si>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</si>
  <si>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</si>
  <si>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</si>
  <si>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</si>
  <si>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</si>
  <si>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</si>
  <si>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</si>
  <si>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</si>
  <si>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</si>
  <si>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</si>
  <si>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</si>
  <si>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</si>
  <si>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</si>
  <si>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</si>
  <si>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</si>
  <si>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</si>
  <si>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</si>
  <si>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</si>
  <si>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</si>
  <si>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</si>
  <si>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</si>
  <si>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</si>
  <si>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</si>
  <si>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</si>
  <si>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</si>
  <si>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</si>
  <si>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</si>
  <si>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</si>
  <si>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</si>
  <si>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</si>
  <si>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</si>
  <si>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</si>
  <si>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</si>
  <si>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</si>
  <si>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</si>
  <si>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</si>
  <si>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</si>
  <si>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</si>
  <si>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</si>
  <si>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</si>
  <si>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</si>
  <si>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</si>
  <si>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</si>
  <si>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</si>
  <si>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</si>
  <si>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</si>
  <si>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</si>
  <si>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</si>
  <si>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</si>
  <si>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</si>
  <si>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</si>
  <si>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</si>
  <si>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</si>
  <si>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</si>
  <si>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</si>
  <si>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</si>
  <si>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</si>
  <si>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</si>
  <si>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</si>
  <si>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</si>
  <si>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</si>
  <si>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</si>
  <si>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</si>
  <si>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</si>
  <si>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</si>
  <si>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</si>
  <si>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</si>
  <si>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</si>
  <si>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</si>
  <si>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</si>
  <si>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</si>
  <si>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</si>
  <si>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</si>
  <si>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</si>
  <si>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</si>
  <si>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</si>
  <si>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</si>
  <si>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</si>
  <si>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</si>
  <si>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</si>
  <si>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</si>
  <si>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</si>
  <si>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</si>
  <si>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</si>
  <si>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</si>
  <si>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</si>
  <si>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</si>
  <si>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</si>
  <si>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</si>
  <si>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</si>
  <si>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</si>
  <si>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</si>
  <si>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</si>
  <si>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</si>
  <si>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</si>
  <si>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</si>
  <si>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</si>
  <si>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</si>
  <si>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</si>
  <si>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</si>
  <si>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</si>
  <si>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</si>
  <si>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</si>
  <si>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</si>
  <si>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</si>
  <si>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</si>
  <si>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</si>
  <si>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</si>
  <si>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</si>
  <si>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</si>
  <si>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</si>
  <si>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</si>
  <si>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</si>
  <si>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</si>
  <si>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</si>
  <si>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</si>
  <si>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</si>
  <si>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</si>
  <si>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</si>
  <si>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</si>
  <si>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</si>
  <si>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</si>
  <si>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</si>
  <si>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</si>
  <si>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</si>
  <si>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</si>
  <si>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</si>
  <si>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</si>
  <si>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</si>
  <si>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</si>
  <si>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</si>
  <si>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</si>
  <si>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</si>
  <si>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</si>
  <si>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</si>
  <si>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</si>
  <si>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</si>
  <si>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</si>
  <si>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</si>
  <si>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</si>
  <si>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</si>
  <si>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</si>
  <si>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</si>
  <si>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</si>
  <si>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</si>
  <si>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</si>
  <si>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</si>
  <si>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</si>
  <si>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</si>
  <si>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</si>
  <si>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</si>
  <si>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</si>
  <si>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</si>
  <si>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</si>
  <si>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</si>
  <si>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</si>
  <si>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</si>
  <si>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</si>
  <si>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</si>
  <si>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</si>
  <si>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</si>
  <si>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</si>
  <si>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</si>
  <si>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</si>
  <si>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</si>
  <si>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</si>
  <si>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</si>
  <si>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</si>
  <si>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</si>
  <si>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</si>
  <si>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</si>
  <si>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</si>
  <si>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</si>
  <si>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</si>
  <si>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</si>
  <si>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</si>
  <si>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</si>
  <si>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</si>
  <si>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</si>
  <si>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</si>
  <si>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</si>
  <si>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</si>
  <si>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</si>
  <si>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</si>
  <si>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</si>
  <si>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</si>
  <si>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</si>
  <si>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</si>
  <si>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</si>
  <si>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</si>
  <si>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</si>
  <si>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</si>
  <si>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</si>
  <si>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</si>
  <si>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</si>
  <si>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</si>
  <si>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</si>
  <si>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</si>
  <si>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</si>
  <si>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</si>
  <si>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</si>
  <si>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</si>
  <si>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</si>
  <si>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</si>
  <si>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</si>
  <si>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</si>
  <si>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</si>
  <si>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</si>
  <si>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</si>
  <si>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</si>
  <si>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</si>
  <si>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</si>
  <si>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</si>
  <si>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</si>
  <si>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</si>
  <si>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</si>
  <si>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</si>
  <si>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</si>
  <si>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</si>
  <si>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</si>
  <si>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</si>
  <si>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</si>
  <si>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</si>
  <si>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</si>
  <si>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</si>
  <si>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</si>
  <si>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</si>
  <si>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</si>
  <si>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</si>
  <si>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</si>
  <si>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</si>
  <si>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</si>
  <si>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</si>
  <si>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</si>
  <si>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</si>
  <si>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</si>
  <si>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</si>
  <si>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</si>
  <si>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</si>
  <si>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</si>
  <si>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</si>
  <si>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</si>
  <si>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</si>
  <si>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</si>
  <si>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</si>
  <si>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</si>
  <si>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</si>
  <si>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</si>
  <si>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</si>
  <si>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</si>
  <si>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</si>
  <si>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</si>
  <si>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</si>
  <si>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</si>
  <si>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</si>
  <si>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</si>
  <si>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</si>
  <si>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</si>
  <si>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</si>
  <si>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</si>
  <si>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</si>
  <si>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</si>
  <si>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</si>
  <si>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</si>
  <si>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</si>
  <si>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</si>
  <si>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</si>
  <si>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</si>
  <si>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</si>
  <si>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</si>
  <si>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</si>
  <si>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</si>
  <si>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</si>
  <si>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</si>
  <si>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</si>
  <si>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</si>
  <si>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</si>
  <si>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</si>
  <si>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</si>
  <si>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</si>
  <si>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</si>
  <si>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</si>
  <si>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</si>
  <si>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</si>
  <si>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</si>
  <si>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</si>
  <si>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</si>
  <si>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</si>
  <si>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</si>
  <si>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</si>
  <si>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</si>
  <si>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</si>
  <si>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</si>
  <si>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</si>
  <si>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</si>
  <si>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</si>
  <si>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</si>
  <si>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</si>
  <si>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</si>
  <si>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</si>
  <si>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</si>
  <si>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</si>
  <si>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</si>
  <si>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</si>
  <si>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</si>
  <si>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</si>
  <si>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</si>
  <si>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</si>
  <si>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</si>
  <si>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</si>
  <si>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</si>
  <si>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</si>
  <si>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</si>
  <si>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</si>
  <si>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</si>
  <si>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</si>
  <si>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</si>
  <si>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</si>
  <si>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</si>
  <si>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</si>
  <si>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</si>
  <si>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</si>
  <si>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</si>
  <si>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</si>
  <si>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</si>
  <si>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</si>
  <si>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</si>
  <si>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</si>
  <si>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</si>
  <si>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</si>
  <si>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</si>
  <si>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</si>
  <si>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</si>
  <si>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</si>
  <si>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</si>
  <si>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</si>
  <si>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</si>
  <si>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</si>
  <si>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</si>
  <si>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</si>
  <si>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</si>
  <si>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</si>
  <si>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</si>
  <si>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</si>
  <si>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</si>
  <si>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</si>
  <si>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</si>
  <si>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</si>
  <si>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</si>
  <si>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</si>
  <si>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</si>
  <si>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</si>
  <si>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</si>
  <si>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</si>
  <si>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</si>
  <si>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</si>
  <si>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</si>
  <si>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</si>
  <si>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</si>
  <si>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</si>
  <si>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</si>
  <si>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</si>
  <si>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</si>
  <si>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</si>
  <si>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</si>
  <si>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</si>
  <si>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</si>
  <si>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</si>
  <si>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</si>
  <si>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</si>
  <si>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</si>
  <si>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</si>
  <si>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</si>
  <si>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</si>
  <si>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</si>
  <si>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</si>
  <si>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</si>
  <si>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</si>
  <si>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</si>
  <si>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</si>
  <si>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</si>
  <si>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</si>
  <si>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</si>
  <si>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</si>
  <si>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</si>
  <si>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</si>
  <si>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</si>
  <si>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</si>
  <si>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</si>
  <si>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</si>
  <si>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</si>
  <si>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</si>
  <si>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</si>
  <si>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</si>
  <si>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</si>
  <si>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</si>
  <si>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</si>
  <si>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</si>
  <si>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</si>
  <si>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</si>
  <si>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</si>
  <si>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</si>
  <si>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</si>
  <si>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</si>
  <si>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</si>
  <si>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</si>
  <si>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</si>
  <si>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</si>
  <si>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</si>
  <si>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</si>
  <si>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</si>
  <si>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</si>
  <si>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</si>
  <si>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</si>
  <si>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</si>
  <si>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</si>
  <si>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</si>
  <si>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</si>
  <si>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</si>
  <si>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</si>
  <si>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</si>
  <si>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</si>
  <si>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</si>
  <si>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</si>
  <si>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</si>
  <si>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</si>
  <si>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</si>
  <si>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</si>
  <si>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</si>
  <si>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</si>
  <si>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</si>
  <si>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</si>
  <si>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</si>
  <si>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</si>
  <si>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</si>
  <si>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</si>
  <si>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</si>
  <si>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</si>
  <si>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</si>
  <si>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</si>
  <si>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</si>
  <si>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</si>
  <si>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</si>
  <si>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</si>
  <si>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</si>
  <si>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</si>
  <si>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</si>
  <si>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</si>
  <si>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</si>
  <si>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</si>
  <si>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</si>
  <si>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</si>
  <si>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</si>
  <si>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</si>
  <si>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</si>
  <si>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</si>
  <si>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</si>
  <si>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</si>
  <si>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</si>
  <si>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</si>
  <si>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</si>
  <si>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</si>
  <si>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</si>
  <si>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</si>
  <si>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</si>
  <si>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</si>
  <si>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</si>
  <si>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</si>
  <si>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</si>
  <si>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</si>
  <si>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</si>
  <si>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</si>
  <si>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</si>
  <si>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</si>
  <si>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</si>
  <si>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</si>
  <si>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</si>
  <si>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</si>
  <si>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</si>
  <si>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</si>
  <si>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</si>
  <si>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</si>
  <si>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</si>
  <si>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</si>
  <si>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</si>
  <si>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</si>
  <si>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</si>
  <si>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</si>
  <si>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</si>
  <si>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</si>
  <si>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</si>
  <si>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</si>
  <si>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</si>
  <si>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</si>
  <si>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</si>
  <si>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</si>
  <si>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</si>
  <si>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</si>
  <si>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</si>
  <si>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</si>
  <si>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</si>
  <si>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</si>
  <si>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</si>
  <si>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</si>
  <si>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</si>
  <si>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</si>
  <si>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</si>
  <si>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</si>
  <si>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</si>
  <si>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</si>
  <si>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</si>
  <si>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</si>
  <si>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</si>
  <si>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</si>
  <si>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</si>
  <si>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</si>
  <si>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</si>
  <si>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</si>
  <si>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</si>
  <si>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</si>
  <si>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</si>
  <si>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</si>
  <si>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</si>
  <si>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</si>
  <si>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</si>
  <si>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</si>
  <si>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</si>
  <si>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</si>
  <si>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</si>
  <si>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</si>
  <si>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</si>
  <si>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</si>
  <si>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</si>
  <si>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</si>
  <si>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</si>
  <si>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</si>
  <si>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</si>
  <si>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</si>
  <si>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</si>
  <si>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</si>
  <si>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</si>
  <si>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</si>
  <si>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</si>
  <si>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</si>
  <si>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</si>
  <si>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</si>
  <si>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</si>
  <si>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</si>
  <si>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</si>
  <si>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</si>
  <si>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</si>
  <si>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</si>
  <si>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</si>
  <si>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</si>
  <si>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</si>
  <si>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</si>
  <si>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</si>
  <si>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</si>
  <si>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</si>
  <si>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</si>
  <si>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</si>
  <si>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</si>
  <si>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</si>
  <si>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</si>
  <si>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</si>
  <si>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</si>
  <si>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</si>
  <si>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</si>
  <si>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</si>
  <si>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</si>
  <si>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</si>
  <si>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</si>
  <si>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</si>
  <si>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</si>
  <si>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</si>
  <si>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</si>
  <si>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</si>
  <si>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</si>
  <si>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</si>
  <si>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</si>
  <si>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</si>
  <si>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</si>
  <si>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</si>
  <si>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</si>
  <si>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</si>
  <si>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</si>
  <si>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</si>
  <si>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</si>
  <si>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</si>
  <si>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</si>
  <si>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</si>
  <si>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</si>
  <si>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</si>
  <si>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</si>
  <si>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</si>
  <si>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</si>
  <si>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</si>
  <si>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</si>
  <si>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</si>
  <si>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</si>
  <si>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</si>
  <si>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</si>
  <si>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</si>
  <si>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</si>
  <si>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</si>
  <si>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</si>
  <si>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</si>
  <si>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</si>
  <si>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</si>
  <si>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</si>
  <si>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</si>
  <si>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</si>
  <si>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</si>
  <si>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</si>
  <si>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</si>
  <si>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</si>
  <si>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</si>
  <si>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</si>
  <si>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</si>
  <si>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</si>
  <si>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</si>
  <si>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</si>
  <si>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</si>
  <si>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</si>
  <si>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</si>
  <si>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</si>
  <si>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</si>
  <si>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</si>
  <si>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</si>
  <si>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</si>
  <si>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</si>
  <si>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</si>
  <si>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</si>
  <si>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</si>
  <si>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</si>
  <si>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</si>
  <si>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</si>
  <si>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</si>
  <si>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</si>
  <si>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</si>
  <si>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</si>
  <si>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</si>
  <si>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</si>
  <si>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</si>
  <si>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</si>
  <si>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</si>
  <si>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</si>
  <si>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</si>
  <si>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</si>
  <si>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</si>
  <si>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</si>
  <si>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</si>
  <si>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</si>
  <si>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</si>
  <si>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</si>
  <si>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</si>
  <si>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</si>
  <si>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</si>
  <si>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</si>
  <si>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</si>
  <si>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</si>
  <si>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</si>
  <si>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</si>
  <si>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</si>
  <si>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</si>
  <si>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</si>
  <si>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</si>
  <si>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</si>
  <si>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</si>
  <si>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</si>
  <si>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</si>
  <si>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</si>
  <si>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</si>
  <si>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</si>
  <si>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</si>
  <si>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</si>
  <si>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</si>
  <si>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</si>
  <si>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</si>
  <si>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</si>
  <si>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</si>
  <si>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</si>
  <si>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</si>
  <si>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</si>
  <si>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</si>
  <si>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</si>
  <si>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</si>
  <si>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</si>
  <si>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</si>
  <si>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</si>
  <si>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</si>
  <si>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</si>
  <si>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</si>
  <si>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</si>
  <si>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</si>
  <si>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</si>
  <si>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</si>
  <si>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</si>
  <si>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</si>
  <si>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</si>
  <si>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</si>
  <si>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</si>
  <si>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</si>
  <si>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</si>
  <si>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</si>
  <si>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</si>
  <si>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</si>
  <si>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</si>
  <si>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</si>
  <si>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</si>
  <si>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</si>
  <si>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</si>
  <si>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</si>
  <si>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</si>
  <si>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</si>
  <si>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</si>
  <si>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</si>
  <si>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</si>
  <si>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</si>
  <si>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</si>
  <si>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</si>
  <si>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</si>
  <si>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</si>
  <si>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</si>
  <si>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</si>
  <si>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</si>
  <si>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</si>
  <si>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</si>
  <si>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</si>
  <si>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</si>
  <si>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</si>
  <si>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</si>
  <si>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</si>
  <si>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</si>
  <si>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</si>
  <si>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</si>
  <si>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</si>
  <si>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</si>
  <si>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</si>
  <si>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</si>
  <si>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</si>
  <si>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</si>
  <si>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</si>
  <si>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</si>
  <si>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</si>
  <si>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</si>
  <si>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</si>
  <si>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</si>
  <si>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</si>
  <si>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</si>
  <si>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</si>
  <si>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</si>
  <si>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</si>
  <si>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</si>
  <si>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</si>
  <si>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</si>
  <si>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</si>
  <si>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</si>
  <si>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</si>
  <si>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</si>
  <si>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</si>
  <si>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</si>
  <si>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</si>
  <si>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</si>
  <si>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</si>
  <si>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</si>
  <si>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</si>
  <si>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</si>
  <si>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</si>
  <si>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</si>
  <si>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</si>
  <si>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</si>
  <si>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</si>
  <si>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</si>
  <si>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</si>
  <si>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</si>
  <si>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</si>
  <si>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</si>
  <si>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</si>
  <si>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</si>
  <si>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</si>
  <si>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</si>
  <si>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</si>
  <si>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</si>
  <si>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</si>
  <si>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</si>
  <si>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</si>
  <si>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</si>
  <si>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</si>
  <si>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</si>
  <si>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</si>
  <si>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</si>
  <si>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</si>
  <si>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</si>
  <si>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</si>
  <si>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</si>
  <si>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</si>
  <si>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</si>
  <si>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</si>
  <si>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</si>
  <si>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</si>
  <si>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</si>
  <si>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</si>
  <si>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</si>
  <si>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</si>
  <si>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</si>
  <si>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</si>
  <si>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</si>
  <si>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</si>
  <si>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</si>
  <si>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</si>
  <si>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</si>
  <si>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</si>
  <si>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</si>
  <si>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</si>
  <si>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</si>
  <si>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</si>
  <si>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</si>
  <si>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</si>
  <si>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</si>
  <si>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</si>
  <si>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</si>
  <si>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</si>
  <si>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</si>
  <si>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</si>
  <si>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</si>
  <si>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</si>
  <si>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</si>
  <si>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</si>
  <si>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</si>
  <si>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</si>
  <si>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</si>
  <si>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</si>
  <si>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</si>
  <si>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</si>
  <si>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</si>
  <si>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</si>
  <si>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</si>
  <si>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</si>
  <si>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</si>
  <si>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</si>
  <si>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</si>
  <si>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</si>
  <si>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</si>
  <si>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</si>
  <si>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</si>
  <si>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</si>
  <si>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</si>
  <si>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</si>
  <si>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</si>
  <si>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</si>
  <si>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</si>
  <si>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</si>
  <si>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</si>
  <si>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</si>
  <si>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</si>
  <si>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</si>
  <si>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</si>
  <si>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</si>
  <si>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</si>
  <si>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</si>
  <si>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</si>
  <si>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</si>
  <si>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</si>
  <si>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</si>
  <si>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</si>
  <si>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</si>
  <si>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</si>
  <si>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</si>
  <si>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</si>
  <si>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</si>
  <si>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</si>
  <si>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</si>
  <si>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</si>
  <si>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</si>
  <si>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</si>
  <si>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</si>
  <si>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</si>
  <si>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</si>
  <si>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</si>
  <si>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</si>
  <si>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</si>
  <si>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</si>
  <si>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</si>
  <si>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</si>
  <si>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</si>
  <si>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</si>
  <si>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</si>
  <si>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</si>
  <si>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</si>
  <si>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</si>
  <si>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</si>
  <si>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</si>
  <si>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</si>
  <si>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</si>
  <si>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</si>
  <si>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</si>
  <si>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</si>
  <si>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</si>
  <si>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</si>
  <si>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</si>
  <si>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</si>
  <si>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</si>
  <si>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</si>
  <si>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</si>
  <si>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</si>
  <si>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</si>
  <si>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</si>
  <si>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</si>
  <si>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</si>
  <si>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</si>
  <si>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</si>
  <si>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</si>
  <si>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</si>
  <si>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</si>
  <si>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</si>
  <si>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</si>
  <si>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</si>
  <si>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</si>
  <si>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</si>
  <si>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</si>
  <si>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</si>
  <si>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</si>
  <si>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</si>
  <si>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</si>
  <si>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</si>
  <si>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</si>
  <si>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</si>
  <si>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</si>
  <si>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</si>
  <si>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</si>
  <si>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</si>
  <si>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</si>
  <si>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</si>
  <si>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</si>
  <si>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</si>
  <si>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</si>
  <si>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</si>
  <si>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</si>
  <si>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</si>
  <si>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</si>
  <si>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</si>
  <si>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</si>
  <si>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</si>
  <si>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</si>
  <si>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</si>
  <si>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</si>
  <si>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</si>
  <si>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</si>
  <si>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</si>
  <si>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</si>
  <si>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</si>
  <si>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</si>
  <si>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</si>
  <si>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</si>
  <si>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</si>
  <si>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</si>
  <si>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</si>
  <si>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</si>
  <si>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</si>
  <si>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</si>
  <si>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</si>
  <si>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</si>
  <si>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</si>
  <si>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</si>
  <si>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</si>
  <si>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</si>
  <si>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</si>
  <si>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</si>
  <si>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</si>
  <si>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</si>
  <si>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</si>
  <si>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</si>
  <si>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</si>
  <si>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</si>
  <si>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</si>
  <si>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</si>
  <si>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</si>
  <si>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</si>
  <si>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</si>
  <si>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</si>
  <si>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</si>
  <si>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</si>
  <si>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</si>
  <si>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</si>
  <si>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</si>
  <si>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</si>
  <si>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</si>
  <si>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</si>
  <si>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</si>
  <si>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</si>
  <si>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</si>
  <si>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</si>
  <si>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</si>
  <si>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</si>
  <si>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</si>
  <si>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</si>
  <si>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</si>
  <si>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</si>
  <si>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</si>
  <si>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</si>
  <si>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</si>
  <si>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</si>
  <si>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</si>
  <si>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</si>
  <si>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</si>
  <si>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</si>
  <si>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</si>
  <si>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</si>
  <si>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</si>
  <si>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</si>
  <si>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</si>
  <si>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</si>
  <si>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</si>
  <si>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</si>
  <si>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</si>
  <si>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</si>
  <si>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</si>
  <si>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</si>
  <si>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</si>
  <si>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</si>
  <si>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</si>
  <si>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</si>
  <si>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</si>
  <si>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</si>
  <si>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</si>
  <si>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</si>
  <si>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</si>
  <si>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</si>
  <si>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</si>
  <si>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</si>
  <si>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</si>
  <si>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</si>
  <si>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</si>
  <si>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</si>
  <si>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</si>
  <si>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</si>
  <si>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</si>
  <si>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</si>
  <si>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</si>
  <si>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</si>
  <si>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</si>
  <si>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</si>
  <si>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</si>
  <si>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</si>
  <si>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</si>
  <si>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</si>
  <si>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</si>
  <si>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</si>
  <si>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</si>
  <si>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</si>
  <si>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</si>
  <si>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</si>
  <si>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</si>
  <si>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</si>
  <si>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</si>
  <si>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</si>
  <si>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</si>
  <si>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</si>
  <si>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</si>
  <si>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</si>
  <si>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</si>
  <si>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</si>
  <si>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</si>
  <si>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</si>
  <si>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</si>
  <si>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</si>
  <si>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</si>
  <si>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</si>
  <si>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</si>
  <si>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</si>
  <si>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</si>
  <si>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</si>
  <si>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</si>
  <si>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</si>
  <si>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</si>
  <si>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</si>
  <si>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</si>
  <si>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</si>
  <si>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</si>
  <si>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</si>
  <si>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</si>
  <si>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</si>
  <si>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</si>
  <si>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</si>
  <si>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</si>
  <si>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</si>
  <si>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</si>
  <si>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</si>
  <si>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</si>
  <si>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</si>
  <si>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</si>
  <si>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</si>
  <si>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</si>
  <si>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</si>
  <si>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</si>
  <si>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</si>
  <si>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</si>
  <si>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</si>
  <si>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</si>
  <si>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</si>
  <si>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</si>
  <si>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</si>
  <si>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</si>
  <si>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</si>
  <si>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</si>
  <si>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</si>
  <si>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</si>
  <si>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</si>
  <si>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</si>
  <si>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</si>
  <si>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</si>
  <si>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</si>
  <si>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</si>
  <si>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</si>
  <si>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</si>
  <si>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</si>
  <si>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</si>
  <si>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</si>
  <si>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</si>
  <si>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</si>
  <si>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</si>
  <si>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</si>
  <si>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</si>
  <si>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</si>
  <si>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</si>
  <si>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</si>
  <si>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</si>
  <si>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</si>
  <si>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</si>
  <si>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</si>
  <si>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</si>
  <si>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</si>
  <si>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</si>
  <si>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</si>
  <si>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</si>
  <si>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</si>
  <si>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</si>
  <si>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</si>
  <si>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</si>
  <si>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</si>
  <si>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</si>
  <si>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</si>
  <si>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</si>
  <si>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</si>
  <si>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</si>
  <si>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</si>
  <si>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</si>
  <si>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</si>
  <si>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</si>
  <si>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</si>
  <si>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</si>
  <si>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</si>
  <si>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</si>
  <si>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</si>
  <si>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</si>
  <si>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</si>
  <si>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</si>
  <si>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</si>
  <si>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</si>
  <si>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</si>
  <si>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</si>
  <si>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</si>
  <si>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</si>
  <si>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</si>
  <si>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</si>
  <si>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</si>
  <si>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</si>
  <si>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</si>
  <si>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</si>
  <si>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</si>
  <si>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</si>
  <si>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</si>
  <si>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</si>
  <si>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</si>
  <si>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</si>
  <si>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</si>
  <si>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</si>
  <si>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</si>
  <si>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</si>
  <si>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</si>
  <si>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</si>
  <si>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</si>
  <si>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</si>
  <si>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</si>
  <si>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</si>
  <si>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</si>
  <si>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</si>
  <si>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</si>
  <si>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</si>
  <si>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</si>
  <si>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</si>
  <si>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</si>
  <si>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</si>
  <si>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</si>
  <si>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</si>
  <si>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</si>
  <si>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</si>
  <si>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</si>
  <si>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</si>
  <si>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</si>
  <si>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</si>
  <si>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</si>
  <si>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</si>
  <si>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</si>
  <si>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</si>
  <si>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</si>
  <si>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</si>
  <si>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</si>
  <si>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</si>
  <si>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</si>
  <si>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</si>
  <si>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</si>
  <si>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</si>
  <si>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</si>
  <si>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</si>
  <si>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</si>
  <si>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</si>
  <si>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</si>
  <si>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</si>
  <si>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</si>
  <si>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</si>
  <si>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</si>
  <si>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</si>
  <si>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</si>
  <si>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</si>
  <si>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</si>
  <si>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</si>
  <si>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</si>
  <si>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</si>
  <si>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</si>
  <si>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</si>
  <si>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</si>
  <si>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</si>
  <si>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</si>
  <si>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</si>
  <si>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</si>
  <si>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</si>
  <si>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</si>
  <si>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</si>
  <si>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</si>
  <si>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</si>
  <si>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</si>
  <si>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</si>
  <si>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</si>
  <si>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</si>
  <si>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</si>
  <si>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</si>
  <si>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</si>
  <si>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</si>
  <si>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</si>
  <si>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</si>
  <si>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</si>
  <si>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</si>
  <si>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</si>
  <si>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</si>
  <si>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</si>
  <si>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</si>
  <si>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</si>
  <si>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</si>
  <si>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</si>
  <si>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</si>
  <si>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</si>
  <si>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</si>
  <si>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</si>
  <si>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</si>
  <si>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</si>
  <si>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</si>
  <si>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</si>
  <si>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</si>
  <si>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</si>
  <si>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</si>
  <si>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</si>
  <si>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</si>
  <si>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</si>
  <si>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</si>
  <si>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</si>
  <si>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</si>
  <si>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</si>
  <si>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</si>
  <si>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</si>
  <si>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</si>
  <si>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</si>
  <si>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</si>
  <si>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</si>
  <si>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</si>
  <si>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</si>
  <si>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</si>
  <si>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</si>
  <si>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</si>
  <si>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</si>
  <si>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</si>
  <si>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</si>
  <si>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</si>
  <si>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</si>
  <si>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</si>
  <si>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</si>
  <si>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</si>
  <si>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</si>
  <si>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</si>
  <si>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</si>
  <si>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</si>
  <si>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</si>
  <si>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</si>
  <si>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</si>
  <si>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</si>
  <si>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</si>
  <si>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</si>
  <si>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</si>
  <si>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</si>
  <si>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</si>
  <si>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</si>
  <si>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</si>
  <si>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</si>
  <si>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</si>
  <si>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</si>
  <si>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</si>
  <si>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</si>
  <si>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</si>
  <si>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</si>
  <si>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</si>
  <si>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</si>
  <si>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</si>
  <si>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</si>
  <si>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</si>
  <si>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</si>
  <si>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</si>
  <si>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</si>
  <si>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</si>
  <si>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</si>
  <si>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</si>
  <si>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</si>
  <si>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</si>
  <si>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</si>
  <si>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</si>
  <si>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</si>
  <si>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</si>
  <si>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</si>
  <si>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</si>
  <si>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</si>
  <si>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</si>
  <si>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</si>
  <si>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</si>
  <si>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</si>
  <si>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</si>
  <si>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</si>
  <si>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</si>
  <si>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</si>
  <si>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</si>
  <si>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</si>
  <si>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</si>
  <si>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</si>
  <si>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</si>
  <si>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</si>
  <si>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</si>
  <si>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</si>
  <si>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</si>
  <si>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</si>
  <si>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</si>
  <si>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</si>
  <si>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</si>
  <si>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</si>
  <si>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</si>
  <si>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</si>
  <si>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</si>
  <si>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</si>
  <si>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</si>
  <si>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</si>
  <si>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</si>
  <si>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</si>
  <si>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</si>
  <si>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</si>
  <si>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</si>
  <si>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</si>
  <si>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</si>
  <si>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</si>
  <si>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</si>
  <si>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</si>
  <si>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</si>
  <si>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</si>
  <si>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</si>
  <si>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</si>
  <si>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</si>
  <si>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</si>
  <si>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</si>
  <si>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</si>
  <si>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</si>
  <si>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</si>
  <si>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</si>
  <si>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</si>
  <si>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</si>
  <si>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</si>
  <si>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</si>
  <si>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</si>
  <si>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</si>
  <si>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</si>
  <si>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</si>
  <si>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</si>
  <si>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</si>
  <si>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</si>
  <si>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</si>
  <si>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</si>
  <si>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</si>
  <si>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</si>
  <si>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</si>
  <si>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</si>
  <si>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</si>
  <si>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</si>
  <si>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</si>
  <si>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</si>
  <si>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</si>
  <si>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</si>
  <si>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</si>
  <si>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</si>
  <si>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</si>
  <si>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</si>
  <si>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</si>
  <si>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</si>
  <si>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</si>
  <si>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</si>
  <si>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</si>
  <si>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</si>
  <si>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</si>
  <si>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</si>
  <si>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</si>
  <si>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</si>
  <si>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</si>
  <si>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</si>
  <si>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</si>
  <si>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</si>
  <si>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</si>
  <si>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</si>
  <si>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</si>
  <si>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</si>
  <si>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</si>
  <si>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</si>
  <si>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</si>
  <si>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</si>
  <si>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</si>
  <si>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</si>
  <si>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</si>
  <si>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</si>
  <si>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</si>
  <si>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</si>
  <si>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</si>
  <si>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</si>
  <si>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</si>
  <si>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</si>
  <si>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</si>
  <si>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</si>
  <si>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</si>
  <si>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</si>
  <si>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</si>
  <si>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</si>
  <si>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</si>
  <si>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</si>
  <si>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</si>
  <si>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</si>
  <si>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</si>
  <si>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</si>
  <si>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</si>
  <si>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</si>
  <si>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</si>
  <si>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</si>
  <si>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</si>
  <si>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</si>
  <si>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</si>
  <si>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</si>
  <si>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</si>
  <si>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</si>
  <si>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</si>
  <si>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</si>
  <si>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</si>
  <si>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</si>
  <si>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</si>
  <si>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</si>
  <si>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</si>
  <si>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</si>
  <si>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</si>
  <si>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</si>
  <si>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</si>
  <si>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</si>
  <si>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</si>
  <si>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</si>
  <si>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</si>
  <si>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</si>
  <si>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</si>
  <si>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</si>
  <si>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</si>
  <si>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</si>
  <si>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</si>
  <si>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</si>
  <si>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</si>
  <si>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</si>
  <si>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</si>
  <si>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</si>
  <si>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</si>
  <si>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</si>
  <si>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</si>
  <si>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</si>
  <si>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</si>
  <si>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</si>
  <si>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</si>
  <si>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</si>
  <si>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</si>
  <si>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</si>
  <si>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</si>
  <si>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</si>
  <si>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</si>
  <si>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</si>
  <si>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</si>
  <si>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</si>
  <si>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</si>
  <si>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</si>
  <si>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</si>
  <si>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</si>
  <si>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</si>
  <si>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</si>
  <si>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</si>
  <si>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</si>
  <si>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</si>
  <si>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</si>
  <si>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</si>
  <si>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</si>
  <si>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</si>
  <si>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</si>
  <si>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</si>
  <si>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</si>
  <si>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</si>
  <si>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</si>
  <si>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</si>
  <si>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</si>
  <si>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</si>
  <si>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</si>
  <si>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</si>
  <si>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</si>
  <si>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</si>
  <si>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</si>
  <si>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</si>
  <si>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</si>
  <si>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</si>
  <si>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</si>
  <si>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</si>
  <si>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</si>
  <si>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</si>
  <si>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</si>
  <si>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</si>
  <si>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</si>
  <si>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</si>
  <si>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</si>
  <si>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</si>
  <si>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</si>
  <si>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</si>
  <si>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</si>
  <si>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</si>
  <si>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</si>
  <si>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</si>
  <si>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</si>
  <si>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</si>
  <si>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</si>
  <si>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</si>
  <si>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</si>
  <si>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</si>
  <si>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</si>
  <si>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</si>
  <si>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</si>
  <si>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</si>
  <si>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</si>
  <si>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</si>
  <si>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</si>
  <si>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</si>
  <si>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</si>
  <si>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</si>
  <si>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</si>
  <si>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</si>
  <si>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</si>
  <si>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</si>
  <si>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</si>
  <si>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</si>
  <si>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</si>
  <si>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</si>
  <si>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</si>
  <si>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</si>
  <si>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</si>
  <si>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</si>
  <si>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</si>
  <si>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</si>
  <si>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</si>
  <si>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</si>
  <si>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</si>
  <si>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</si>
  <si>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</si>
  <si>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</si>
  <si>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</si>
  <si>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</si>
  <si>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</si>
  <si>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</si>
  <si>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</si>
  <si>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</si>
  <si>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</si>
  <si>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</si>
  <si>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</si>
  <si>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</si>
  <si>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</si>
  <si>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</si>
  <si>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</si>
  <si>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</si>
  <si>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</si>
  <si>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</si>
  <si>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</si>
  <si>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</si>
  <si>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</si>
  <si>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</si>
  <si>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</si>
  <si>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</si>
  <si>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</si>
  <si>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</si>
  <si>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</si>
  <si>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</si>
  <si>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</si>
  <si>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</si>
  <si>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</si>
  <si>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</si>
  <si>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</si>
  <si>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</si>
  <si>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</si>
  <si>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</si>
  <si>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</si>
  <si>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</si>
  <si>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</si>
  <si>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</si>
  <si>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</si>
  <si>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</si>
  <si>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</si>
  <si>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</si>
  <si>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</si>
  <si>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</si>
  <si>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</si>
  <si>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</si>
  <si>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</si>
  <si>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</si>
  <si>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</si>
  <si>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</si>
  <si>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</si>
  <si>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</si>
  <si>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</si>
  <si>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</si>
  <si>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</si>
  <si>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</si>
  <si>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</si>
  <si>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</si>
  <si>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</si>
  <si>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</si>
  <si>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</si>
  <si>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</si>
  <si>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</si>
  <si>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</si>
  <si>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</si>
  <si>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</si>
  <si>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</si>
  <si>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</si>
  <si>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</si>
  <si>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</si>
  <si>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</si>
  <si>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</si>
  <si>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</si>
  <si>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</si>
  <si>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</si>
  <si>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</si>
  <si>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</si>
  <si>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</si>
  <si>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</si>
  <si>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</si>
  <si>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</si>
  <si>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</si>
  <si>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</si>
  <si>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</si>
  <si>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</si>
  <si>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</si>
  <si>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</si>
  <si>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</si>
  <si>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</si>
  <si>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</si>
  <si>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</si>
  <si>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</si>
  <si>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</si>
  <si>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</si>
  <si>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</si>
  <si>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</si>
  <si>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</si>
  <si>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</si>
  <si>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</si>
  <si>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</si>
  <si>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</si>
  <si>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</si>
  <si>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</si>
  <si>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</si>
  <si>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</si>
  <si>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</si>
  <si>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</si>
  <si>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</si>
  <si>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</si>
  <si>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</si>
  <si>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</si>
  <si>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</si>
  <si>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</si>
  <si>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</si>
  <si>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</si>
  <si>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</si>
  <si>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</si>
  <si>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</si>
  <si>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</si>
  <si>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</si>
  <si>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</si>
  <si>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</si>
  <si>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</si>
  <si>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</si>
  <si>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</si>
  <si>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</si>
  <si>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</si>
  <si>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</si>
  <si>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</si>
  <si>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</si>
  <si>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</si>
  <si>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</si>
  <si>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</si>
  <si>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</si>
  <si>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</si>
  <si>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</si>
  <si>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</si>
  <si>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</si>
  <si>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</si>
  <si>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</si>
  <si>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</si>
  <si>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</si>
  <si>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</si>
  <si>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</si>
  <si>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</si>
  <si>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</si>
  <si>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</si>
  <si>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</si>
  <si>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</si>
  <si>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</si>
  <si>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</si>
  <si>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</si>
  <si>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</si>
  <si>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</si>
  <si>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</si>
  <si>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</si>
  <si>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</si>
  <si>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</si>
  <si>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</si>
  <si>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</si>
  <si>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</si>
  <si>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</si>
  <si>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</si>
  <si>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</si>
  <si>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</si>
  <si>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</si>
  <si>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</si>
  <si>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</si>
  <si>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</si>
  <si>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</si>
  <si>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</si>
  <si>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</si>
  <si>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</si>
  <si>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</si>
  <si>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</si>
  <si>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</si>
  <si>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</si>
  <si>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</si>
  <si>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</si>
  <si>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</si>
  <si>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</si>
  <si>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</si>
  <si>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</si>
  <si>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</si>
  <si>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</si>
  <si>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</si>
  <si>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</si>
  <si>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</si>
  <si>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</si>
  <si>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</si>
  <si>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</si>
  <si>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</si>
  <si>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</si>
  <si>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</si>
  <si>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</si>
  <si>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</si>
  <si>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</si>
  <si>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</si>
  <si>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</si>
  <si>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</si>
  <si>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</si>
  <si>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</si>
  <si>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</si>
  <si>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</si>
  <si>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</si>
  <si>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</si>
  <si>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</si>
  <si>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</si>
  <si>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</si>
  <si>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</si>
  <si>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</si>
  <si>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</si>
  <si>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</si>
  <si>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</si>
  <si>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</si>
  <si>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</si>
  <si>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</si>
  <si>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</si>
  <si>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</si>
  <si>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</si>
  <si>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</si>
  <si>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</si>
  <si>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</si>
  <si>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</si>
  <si>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</si>
  <si>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</si>
  <si>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</si>
  <si>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</si>
  <si>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</si>
  <si>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</si>
  <si>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</si>
  <si>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</si>
  <si>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</si>
  <si>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</si>
  <si>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</si>
  <si>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</si>
  <si>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</si>
  <si>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</si>
  <si>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</si>
  <si>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</si>
  <si>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</si>
  <si>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</si>
  <si>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</si>
  <si>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</si>
  <si>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</si>
  <si>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</si>
  <si>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</si>
  <si>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</si>
  <si>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</si>
  <si>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</si>
  <si>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</si>
  <si>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</si>
  <si>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</si>
  <si>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</si>
  <si>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</si>
  <si>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</si>
  <si>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</si>
  <si>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</si>
  <si>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</si>
  <si>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</si>
  <si>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</si>
  <si>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</si>
  <si>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</si>
  <si>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</si>
  <si>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</si>
  <si>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</si>
  <si>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</si>
  <si>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</si>
  <si>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</si>
  <si>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</si>
  <si>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</si>
  <si>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</si>
  <si>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</si>
  <si>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</si>
  <si>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</si>
  <si>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</si>
  <si>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</si>
  <si>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</si>
  <si>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</si>
  <si>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</si>
  <si>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</si>
  <si>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</si>
  <si>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</si>
  <si>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</si>
  <si>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</si>
  <si>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</si>
  <si>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</si>
  <si>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</si>
  <si>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</si>
  <si>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</si>
  <si>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</si>
  <si>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</si>
  <si>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</si>
  <si>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</si>
  <si>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</si>
  <si>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</si>
  <si>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</si>
  <si>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</si>
  <si>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</si>
  <si>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</si>
  <si>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</si>
  <si>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</si>
  <si>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</si>
  <si>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</si>
  <si>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</si>
  <si>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</si>
  <si>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</si>
  <si>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</si>
  <si>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</si>
  <si>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</si>
  <si>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</si>
  <si>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</si>
  <si>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</si>
  <si>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</si>
  <si>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</si>
  <si>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</si>
  <si>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</si>
  <si>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</si>
  <si>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</si>
  <si>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</si>
  <si>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</si>
  <si>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</si>
  <si>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</si>
  <si>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</si>
  <si>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</si>
  <si>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</si>
  <si>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</si>
  <si>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</si>
  <si>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</si>
  <si>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</si>
  <si>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</si>
  <si>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</si>
  <si>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</si>
  <si>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</si>
  <si>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</si>
  <si>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</si>
  <si>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</si>
  <si>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</si>
  <si>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</si>
  <si>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</si>
  <si>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</si>
  <si>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</si>
  <si>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</si>
  <si>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</si>
  <si>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</si>
  <si>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</si>
  <si>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</si>
  <si>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</si>
  <si>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</si>
  <si>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</si>
  <si>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</si>
  <si>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</si>
  <si>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</si>
  <si>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</si>
  <si>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</si>
  <si>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</si>
  <si>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</si>
  <si>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</si>
  <si>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</si>
  <si>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</si>
  <si>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</si>
  <si>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</si>
  <si>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</si>
  <si>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</si>
  <si>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</si>
  <si>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</si>
  <si>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</si>
  <si>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</si>
  <si>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</si>
  <si>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</si>
  <si>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</si>
  <si>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</si>
  <si>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</si>
  <si>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</si>
  <si>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</si>
  <si>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</si>
  <si>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</si>
  <si>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</si>
  <si>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</si>
  <si>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</si>
  <si>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</si>
  <si>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</si>
  <si>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</si>
  <si>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</si>
  <si>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</si>
  <si>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</si>
  <si>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</si>
  <si>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</si>
  <si>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</si>
  <si>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</si>
  <si>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</si>
  <si>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</si>
  <si>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</si>
  <si>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</si>
  <si>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</si>
  <si>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</si>
  <si>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</si>
  <si>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</si>
  <si>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</si>
  <si>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</si>
  <si>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</si>
  <si>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</si>
  <si>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</si>
  <si>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</si>
  <si>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</si>
  <si>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</si>
  <si>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</si>
  <si>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</si>
  <si>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</si>
  <si>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</si>
  <si>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</si>
  <si>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</si>
  <si>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</si>
  <si>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</si>
  <si>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</si>
  <si>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</si>
  <si>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</si>
  <si>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</si>
  <si>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</si>
  <si>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</si>
  <si>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</si>
  <si>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</si>
  <si>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</si>
  <si>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</si>
  <si>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</si>
  <si>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</si>
  <si>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</si>
  <si>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</si>
  <si>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</si>
  <si>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</si>
  <si>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</si>
  <si>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</si>
  <si>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</si>
  <si>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</si>
  <si>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</si>
  <si>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</si>
  <si>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</si>
  <si>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</si>
  <si>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</si>
  <si>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</si>
  <si>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</si>
  <si>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</si>
  <si>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</si>
  <si>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</si>
  <si>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</si>
  <si>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</si>
  <si>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</si>
  <si>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</si>
  <si>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</si>
  <si>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</si>
  <si>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</si>
  <si>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</si>
  <si>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</si>
  <si>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</si>
  <si>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</si>
  <si>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</si>
  <si>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</si>
  <si>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</si>
  <si>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</si>
  <si>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</si>
  <si>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</si>
  <si>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</si>
  <si>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</si>
  <si>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</si>
  <si>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</si>
  <si>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</si>
  <si>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</si>
  <si>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</si>
  <si>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</si>
  <si>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</si>
  <si>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</si>
  <si>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</si>
  <si>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</si>
  <si>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</si>
  <si>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</si>
  <si>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</si>
  <si>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</si>
  <si>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</si>
  <si>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</si>
  <si>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</si>
  <si>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</si>
  <si>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</si>
  <si>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</si>
  <si>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</si>
  <si>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</si>
  <si>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</si>
  <si>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</si>
  <si>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</si>
  <si>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</si>
  <si>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</si>
  <si>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</si>
  <si>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</si>
  <si>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</si>
  <si>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</si>
  <si>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</si>
  <si>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</si>
  <si>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</si>
  <si>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</si>
  <si>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</si>
  <si>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</si>
  <si>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</si>
  <si>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</si>
  <si>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</si>
  <si>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</si>
  <si>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</si>
  <si>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</si>
  <si>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</si>
  <si>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</si>
  <si>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</si>
  <si>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</si>
  <si>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</si>
  <si>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</si>
  <si>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</si>
  <si>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</si>
  <si>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</si>
  <si>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</si>
  <si>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</si>
  <si>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</si>
  <si>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</si>
  <si>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</si>
  <si>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</si>
  <si>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</si>
  <si>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</si>
  <si>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</si>
  <si>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</si>
  <si>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</si>
  <si>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</si>
  <si>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</si>
  <si>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</si>
  <si>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</si>
  <si>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</si>
  <si>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</si>
  <si>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</si>
  <si>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</si>
  <si>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</si>
  <si>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</si>
  <si>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</si>
  <si>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</si>
  <si>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</si>
  <si>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</si>
  <si>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</si>
  <si>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</si>
  <si>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</si>
  <si>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</si>
  <si>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</si>
  <si>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</si>
  <si>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</si>
  <si>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</si>
  <si>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</si>
  <si>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</si>
  <si>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</si>
  <si>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</si>
  <si>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</si>
  <si>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</si>
  <si>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</si>
  <si>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</si>
  <si>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</si>
  <si>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</si>
  <si>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</si>
  <si>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</si>
  <si>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</si>
  <si>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</si>
  <si>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</si>
  <si>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</si>
  <si>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</si>
  <si>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</si>
  <si>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</si>
  <si>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</si>
  <si>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</si>
  <si>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</si>
  <si>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</si>
  <si>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</si>
  <si>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</si>
  <si>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</si>
  <si>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</si>
  <si>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</si>
  <si>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</si>
  <si>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</si>
  <si>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</si>
  <si>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</si>
  <si>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</si>
  <si>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</si>
  <si>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</si>
  <si>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</si>
  <si>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</si>
  <si>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</si>
  <si>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</si>
  <si>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</si>
  <si>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</si>
  <si>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</si>
  <si>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</si>
  <si>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</si>
  <si>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</si>
  <si>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</si>
  <si>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</si>
  <si>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</si>
  <si>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</si>
  <si>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</si>
  <si>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</si>
  <si>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</si>
  <si>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</si>
  <si>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</si>
  <si>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</si>
  <si>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</si>
  <si>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</si>
  <si>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</si>
  <si>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</si>
  <si>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</si>
  <si>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</si>
  <si>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</si>
  <si>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</si>
  <si>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</si>
  <si>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</si>
  <si>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</si>
  <si>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</si>
  <si>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</si>
  <si>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</si>
  <si>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</si>
  <si>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</si>
  <si>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</si>
  <si>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</si>
  <si>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</si>
  <si>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</si>
  <si>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</si>
  <si>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</si>
  <si>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</si>
  <si>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</si>
  <si>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</si>
  <si>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</si>
  <si>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</si>
  <si>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</si>
  <si>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</si>
  <si>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</si>
  <si>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</si>
  <si>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</si>
  <si>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</si>
  <si>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</si>
  <si>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</si>
  <si>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</si>
  <si>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</si>
  <si>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</si>
  <si>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</si>
  <si>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</si>
  <si>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</si>
  <si>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</si>
  <si>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</si>
  <si>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</si>
  <si>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</si>
  <si>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</si>
  <si>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</si>
  <si>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</si>
  <si>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</si>
  <si>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</si>
  <si>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</si>
  <si>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</si>
  <si>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</si>
  <si>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</si>
  <si>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</si>
  <si>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</si>
  <si>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</si>
  <si>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</si>
  <si>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</si>
  <si>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</si>
  <si>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</si>
  <si>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</si>
  <si>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</si>
  <si>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</si>
  <si>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</si>
  <si>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</si>
  <si>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</si>
  <si>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</si>
  <si>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</si>
  <si>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</si>
  <si>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</si>
  <si>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</si>
  <si>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</si>
  <si>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</si>
  <si>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</si>
  <si>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</si>
  <si>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</si>
  <si>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</si>
  <si>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</si>
  <si>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</si>
  <si>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</si>
  <si>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</si>
  <si>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</si>
  <si>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</si>
  <si>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</si>
  <si>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</si>
  <si>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</si>
  <si>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</si>
  <si>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</si>
  <si>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</si>
  <si>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</si>
  <si>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</si>
  <si>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</si>
  <si>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</si>
  <si>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</si>
  <si>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</si>
  <si>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</si>
  <si>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</si>
  <si>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</si>
  <si>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</si>
  <si>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</si>
  <si>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</si>
  <si>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</si>
  <si>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</si>
  <si>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</si>
  <si>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</si>
  <si>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</si>
  <si>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</si>
  <si>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</si>
  <si>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</si>
  <si>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</si>
  <si>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</si>
  <si>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</si>
  <si>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</si>
  <si>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</si>
  <si>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</si>
  <si>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</si>
  <si>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</si>
  <si>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</si>
  <si>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</si>
  <si>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</si>
  <si>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</si>
  <si>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</si>
  <si>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</si>
  <si>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</si>
  <si>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</si>
  <si>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</si>
  <si>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</si>
  <si>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</si>
  <si>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</si>
  <si>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</si>
  <si>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</si>
  <si>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</si>
  <si>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</si>
  <si>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</si>
  <si>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</si>
  <si>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</si>
  <si>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</si>
  <si>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</si>
  <si>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</si>
  <si>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</si>
  <si>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</si>
  <si>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</si>
  <si>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</si>
  <si>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</si>
  <si>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</si>
  <si>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</si>
  <si>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</si>
  <si>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</si>
  <si>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</si>
  <si>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</si>
  <si>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</si>
  <si>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</si>
  <si>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</si>
  <si>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</si>
  <si>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</si>
  <si>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</si>
  <si>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</si>
  <si>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</si>
  <si>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</si>
  <si>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</si>
  <si>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</si>
  <si>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</si>
  <si>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</si>
  <si>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</si>
  <si>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</si>
  <si>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</si>
  <si>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</si>
  <si>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</si>
  <si>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</si>
  <si>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</si>
  <si>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</si>
  <si>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</si>
  <si>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</si>
  <si>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</si>
  <si>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</si>
  <si>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</si>
  <si>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</si>
  <si>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</si>
  <si>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</si>
  <si>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</si>
  <si>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</si>
  <si>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</si>
  <si>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</si>
  <si>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</si>
  <si>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</si>
  <si>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</si>
  <si>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</si>
  <si>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</si>
  <si>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</si>
  <si>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</si>
  <si>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</si>
  <si>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</si>
  <si>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</si>
  <si>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</si>
  <si>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</si>
  <si>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</si>
  <si>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</si>
  <si>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</si>
  <si>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</si>
  <si>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</si>
  <si>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</si>
  <si>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</si>
  <si>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</si>
  <si>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</si>
  <si>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</si>
  <si>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</si>
  <si>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</si>
  <si>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</si>
  <si>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</si>
  <si>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</si>
  <si>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</si>
  <si>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</si>
  <si>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</si>
  <si>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</si>
  <si>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</si>
  <si>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</si>
  <si>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</si>
  <si>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</si>
  <si>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</si>
  <si>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</si>
  <si>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</si>
  <si>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</si>
  <si>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</si>
  <si>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</si>
  <si>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</si>
  <si>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</si>
  <si>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</si>
  <si>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</si>
  <si>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</si>
  <si>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</si>
  <si>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</si>
  <si>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</si>
  <si>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</si>
  <si>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</si>
  <si>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</si>
  <si>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</si>
  <si>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</si>
  <si>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</si>
  <si>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</si>
  <si>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</si>
  <si>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</si>
  <si>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</si>
  <si>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</si>
  <si>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</si>
  <si>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</si>
  <si>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</si>
  <si>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</si>
  <si>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</si>
  <si>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</si>
  <si>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</si>
  <si>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</si>
  <si>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</si>
  <si>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</si>
  <si>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</si>
  <si>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</si>
  <si>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</si>
  <si>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</si>
  <si>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</si>
  <si>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</si>
  <si>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</si>
  <si>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</si>
  <si>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</si>
  <si>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</si>
  <si>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</si>
  <si>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</si>
  <si>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</si>
  <si>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</si>
  <si>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</si>
  <si>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</si>
  <si>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</si>
  <si>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</si>
  <si>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</si>
  <si>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</si>
  <si>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</si>
  <si>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</si>
  <si>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</si>
  <si>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</si>
  <si>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</si>
  <si>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</si>
  <si>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</si>
  <si>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</si>
  <si>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</si>
  <si>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</si>
  <si>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</si>
  <si>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</si>
  <si>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</si>
  <si>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</si>
  <si>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</si>
  <si>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</si>
  <si>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</si>
  <si>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</si>
  <si>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</si>
  <si>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</si>
  <si>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</si>
  <si>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</si>
  <si>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</si>
  <si>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</si>
  <si>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</si>
  <si>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</si>
  <si>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</si>
  <si>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</si>
  <si>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</si>
  <si>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</si>
  <si>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</si>
  <si>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</si>
  <si>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</si>
  <si>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</si>
  <si>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</si>
  <si>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</si>
  <si>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</si>
  <si>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</si>
  <si>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</si>
  <si>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</si>
  <si>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</si>
  <si>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</si>
  <si>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</si>
  <si>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</si>
  <si>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</si>
  <si>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</si>
  <si>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</si>
  <si>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</si>
  <si>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</si>
  <si>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</si>
  <si>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</si>
  <si>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</si>
  <si>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</si>
  <si>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</si>
  <si>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</si>
  <si>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</si>
  <si>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</si>
  <si>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</si>
  <si>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</si>
  <si>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</si>
  <si>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</si>
  <si>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</si>
  <si>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</si>
  <si>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</si>
  <si>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</si>
  <si>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</si>
  <si>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</si>
  <si>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</si>
  <si>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</si>
  <si>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</si>
  <si>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</si>
  <si>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</si>
  <si>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</si>
  <si>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</si>
  <si>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</si>
  <si>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</si>
  <si>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</si>
  <si>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</si>
  <si>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</si>
  <si>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</si>
  <si>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</si>
  <si>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</si>
  <si>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</si>
  <si>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</si>
  <si>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</si>
  <si>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</si>
  <si>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</si>
  <si>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</si>
  <si>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</si>
  <si>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</si>
  <si>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</si>
  <si>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</si>
  <si>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</si>
  <si>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</si>
  <si>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</si>
  <si>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</si>
  <si>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</si>
  <si>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</si>
  <si>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</si>
  <si>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</si>
  <si>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</si>
  <si>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</si>
  <si>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</si>
  <si>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</si>
  <si>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</si>
  <si>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</si>
  <si>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</si>
  <si>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</si>
  <si>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</si>
  <si>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</si>
  <si>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</si>
  <si>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</si>
  <si>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</si>
  <si>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</si>
  <si>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</si>
  <si>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</si>
  <si>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</si>
  <si>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</si>
  <si>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</si>
  <si>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</si>
  <si>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</si>
  <si>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</si>
  <si>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</si>
  <si>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</si>
  <si>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</si>
  <si>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</si>
  <si>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</si>
  <si>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</si>
  <si>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</si>
  <si>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</si>
  <si>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</si>
  <si>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</si>
  <si>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</si>
  <si>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</si>
  <si>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</si>
  <si>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</si>
  <si>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</si>
  <si>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</si>
  <si>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</si>
  <si>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</si>
  <si>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</si>
  <si>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</si>
  <si>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</si>
  <si>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</si>
  <si>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</si>
  <si>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</si>
  <si>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</si>
  <si>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</si>
  <si>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</si>
  <si>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</si>
  <si>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</si>
  <si>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</si>
  <si>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</si>
  <si>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</si>
  <si>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</si>
  <si>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</si>
  <si>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</si>
  <si>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</si>
  <si>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</si>
  <si>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</si>
  <si>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</si>
  <si>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</si>
  <si>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</si>
  <si>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</si>
  <si>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</si>
  <si>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</si>
  <si>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</si>
  <si>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</si>
  <si>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</si>
  <si>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</si>
  <si>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</si>
  <si>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</si>
  <si>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</si>
  <si>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</si>
  <si>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</si>
  <si>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</si>
  <si>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</si>
  <si>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</si>
  <si>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</si>
  <si>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</si>
  <si>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</si>
  <si>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</si>
  <si>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</si>
  <si>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</si>
  <si>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</si>
  <si>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</si>
  <si>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</si>
  <si>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</si>
  <si>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</si>
  <si>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</si>
  <si>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</si>
  <si>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</si>
  <si>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</si>
  <si>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</si>
  <si>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</si>
  <si>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</si>
  <si>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</si>
  <si>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</si>
  <si>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</si>
  <si>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</si>
  <si>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</si>
  <si>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</si>
  <si>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</si>
  <si>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</si>
  <si>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</si>
  <si>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</si>
  <si>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</si>
  <si>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</si>
  <si>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</si>
  <si>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</si>
  <si>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</si>
  <si>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</si>
  <si>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</si>
  <si>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</si>
  <si>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</si>
  <si>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</si>
  <si>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</si>
  <si>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</si>
  <si>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</si>
  <si>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</si>
  <si>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</si>
  <si>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</si>
  <si>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</si>
  <si>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</si>
  <si>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</si>
  <si>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</si>
  <si>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</si>
  <si>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</si>
  <si>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</si>
  <si>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</si>
  <si>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</si>
  <si>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</si>
  <si>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</si>
  <si>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</si>
  <si>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</si>
  <si>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</si>
  <si>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</si>
  <si>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</si>
  <si>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</si>
  <si>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</si>
  <si>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</si>
  <si>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</si>
  <si>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</si>
  <si>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</si>
  <si>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</si>
  <si>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</si>
  <si>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</si>
  <si>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</si>
  <si>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</si>
  <si>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</si>
  <si>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</si>
  <si>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</si>
  <si>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</si>
  <si>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</si>
  <si>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</si>
  <si>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</si>
  <si>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</si>
  <si>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</si>
  <si>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</si>
  <si>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</si>
  <si>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</si>
  <si>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</si>
  <si>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</si>
  <si>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</si>
  <si>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</si>
  <si>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</si>
  <si>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</si>
  <si>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</si>
  <si>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</si>
  <si>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</si>
  <si>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</si>
  <si>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</si>
  <si>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</si>
  <si>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</si>
  <si>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</si>
  <si>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</si>
  <si>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</si>
  <si>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</si>
  <si>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</si>
  <si>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</si>
  <si>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</si>
  <si>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</si>
  <si>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</si>
  <si>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</si>
  <si>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</si>
  <si>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</si>
  <si>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</si>
  <si>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</si>
  <si>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</si>
  <si>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</si>
  <si>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</si>
  <si>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</si>
  <si>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</si>
  <si>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</si>
  <si>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</si>
  <si>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</si>
  <si>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</si>
  <si>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</si>
  <si>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</si>
  <si>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</si>
  <si>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</si>
  <si>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</si>
  <si>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</si>
  <si>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</si>
  <si>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</si>
  <si>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</si>
  <si>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</si>
  <si>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</si>
  <si>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</si>
  <si>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</si>
  <si>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</si>
  <si>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</si>
  <si>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</si>
  <si>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</si>
  <si>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</si>
  <si>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</si>
  <si>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</si>
  <si>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</si>
  <si>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</si>
  <si>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</si>
  <si>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</si>
  <si>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</si>
  <si>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</si>
  <si>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</si>
  <si>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</si>
  <si>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</si>
  <si>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</si>
  <si>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</si>
  <si>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</si>
  <si>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</si>
  <si>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</si>
  <si>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</si>
  <si>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</si>
  <si>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</si>
  <si>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</si>
  <si>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</si>
  <si>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</si>
  <si>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</si>
  <si>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</si>
  <si>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</si>
  <si>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</si>
  <si>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</si>
  <si>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</si>
  <si>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</si>
  <si>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</si>
  <si>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</si>
  <si>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</si>
  <si>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</si>
  <si>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</si>
  <si>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</si>
  <si>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</si>
  <si>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</si>
  <si>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</si>
  <si>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</si>
  <si>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</si>
  <si>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</si>
  <si>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</si>
  <si>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</si>
  <si>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</si>
  <si>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</si>
  <si>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</si>
  <si>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</si>
  <si>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</si>
  <si>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</si>
  <si>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</si>
  <si>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</si>
  <si>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</si>
  <si>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</si>
  <si>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</si>
  <si>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</si>
  <si>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</si>
  <si>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</si>
  <si>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</si>
  <si>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</si>
  <si>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</si>
  <si>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</si>
  <si>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</si>
  <si>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</si>
  <si>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</si>
  <si>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</si>
  <si>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</si>
  <si>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</si>
  <si>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</si>
  <si>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</si>
  <si>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</si>
  <si>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</si>
  <si>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</si>
  <si>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</si>
  <si>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</si>
  <si>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</si>
  <si>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</si>
  <si>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</si>
  <si>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</si>
  <si>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</si>
  <si>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</si>
  <si>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</si>
  <si>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</si>
  <si>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</si>
  <si>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</si>
  <si>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</si>
  <si>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</si>
  <si>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</si>
  <si>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</si>
  <si>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</si>
  <si>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</si>
  <si>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</si>
  <si>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</si>
  <si>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</si>
  <si>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</si>
  <si>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</si>
  <si>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</si>
  <si>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</si>
  <si>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</si>
  <si>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</si>
  <si>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</si>
  <si>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</si>
  <si>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</si>
  <si>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</si>
  <si>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</si>
  <si>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</si>
  <si>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</si>
  <si>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</si>
  <si>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</si>
  <si>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</si>
  <si>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</si>
  <si>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</si>
  <si>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</si>
  <si>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</si>
  <si>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</si>
  <si>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</si>
  <si>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</si>
  <si>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</si>
  <si>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</si>
  <si>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</si>
  <si>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</si>
  <si>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</si>
  <si>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</si>
  <si>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</si>
  <si>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</si>
  <si>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</si>
  <si>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</si>
  <si>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</si>
  <si>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</si>
  <si>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</si>
  <si>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</si>
  <si>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</si>
  <si>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</si>
  <si>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</si>
  <si>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</si>
  <si>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</si>
  <si>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</si>
  <si>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</si>
  <si>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</si>
  <si>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</si>
  <si>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</si>
  <si>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</si>
  <si>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</si>
  <si>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</si>
  <si>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</si>
  <si>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</si>
  <si>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</si>
  <si>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</si>
  <si>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</si>
  <si>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</si>
  <si>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</si>
  <si>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</si>
  <si>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</si>
  <si>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</si>
  <si>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</si>
  <si>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</si>
  <si>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</si>
  <si>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</si>
  <si>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</si>
  <si>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</si>
  <si>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</si>
  <si>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</si>
  <si>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</si>
  <si>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</si>
  <si>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</si>
  <si>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</si>
  <si>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</si>
  <si>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</si>
  <si>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</si>
  <si>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</si>
  <si>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</si>
  <si>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</si>
  <si>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</si>
  <si>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</si>
  <si>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</si>
  <si>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</si>
  <si>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</si>
  <si>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</si>
  <si>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</si>
  <si>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</si>
  <si>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</si>
  <si>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</si>
  <si>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</si>
  <si>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</si>
  <si>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</si>
  <si>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</si>
  <si>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</si>
  <si>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</si>
  <si>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</si>
  <si>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</si>
  <si>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</si>
  <si>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</si>
  <si>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</si>
  <si>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</si>
  <si>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</si>
  <si>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</si>
  <si>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</si>
  <si>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</si>
  <si>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</si>
  <si>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</si>
  <si>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</si>
  <si>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</si>
  <si>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</si>
  <si>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</si>
  <si>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</si>
  <si>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</si>
  <si>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</si>
  <si>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</si>
  <si>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</si>
  <si>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</si>
  <si>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</si>
  <si>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</si>
  <si>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</si>
  <si>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</si>
  <si>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</si>
  <si>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</si>
  <si>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</si>
  <si>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</si>
  <si>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</si>
  <si>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</si>
  <si>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</si>
  <si>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</si>
  <si>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</si>
  <si>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</si>
  <si>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</si>
  <si>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</si>
  <si>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</si>
  <si>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</si>
  <si>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</si>
  <si>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</si>
  <si>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</si>
  <si>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</si>
  <si>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</si>
  <si>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</si>
  <si>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</si>
  <si>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</si>
  <si>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</si>
  <si>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</si>
  <si>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</si>
  <si>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</si>
  <si>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</si>
  <si>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</si>
  <si>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</si>
  <si>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</si>
  <si>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</si>
  <si>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</si>
  <si>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</si>
  <si>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</si>
  <si>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</si>
  <si>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</si>
  <si>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</si>
  <si>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</si>
  <si>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</si>
  <si>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</si>
  <si>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</si>
  <si>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</si>
  <si>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</si>
  <si>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</si>
  <si>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</si>
  <si>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</si>
  <si>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</si>
  <si>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</si>
  <si>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</si>
  <si>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</si>
  <si>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</si>
  <si>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</si>
  <si>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</si>
  <si>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</si>
  <si>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</si>
  <si>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</si>
  <si>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</si>
  <si>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</si>
  <si>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</si>
  <si>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</si>
  <si>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</si>
  <si>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</si>
  <si>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</si>
  <si>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</si>
  <si>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</si>
  <si>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</si>
  <si>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</si>
  <si>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</si>
  <si>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</si>
  <si>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</si>
  <si>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</si>
  <si>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</si>
  <si>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</si>
  <si>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</si>
  <si>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</si>
  <si>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</si>
  <si>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</si>
  <si>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</si>
  <si>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</si>
  <si>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</si>
  <si>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</si>
  <si>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</si>
  <si>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</si>
  <si>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</si>
  <si>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</si>
  <si>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</si>
  <si>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</si>
  <si>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</si>
  <si>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</si>
  <si>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</si>
  <si>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</si>
  <si>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</si>
  <si>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</si>
  <si>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</si>
  <si>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</si>
  <si>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</si>
  <si>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</si>
  <si>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</si>
  <si>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</si>
  <si>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</si>
  <si>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</si>
  <si>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</si>
  <si>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</si>
  <si>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</si>
  <si>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</si>
  <si>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</si>
  <si>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</si>
  <si>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</si>
  <si>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</si>
  <si>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</si>
  <si>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</si>
  <si>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</si>
  <si>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</si>
  <si>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</si>
  <si>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</si>
  <si>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</si>
  <si>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</si>
  <si>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</si>
  <si>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</si>
  <si>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</si>
  <si>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</si>
  <si>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</si>
  <si>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</si>
  <si>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</si>
  <si>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</si>
  <si>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</si>
  <si>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</si>
  <si>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</si>
  <si>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</si>
  <si>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</si>
  <si>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</si>
  <si>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</si>
  <si>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</si>
  <si>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</si>
  <si>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</si>
  <si>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</si>
  <si>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</si>
  <si>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</si>
  <si>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</si>
  <si>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</si>
  <si>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</si>
  <si>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</si>
  <si>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</si>
  <si>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</si>
  <si>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</si>
  <si>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</si>
  <si>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</si>
  <si>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</si>
  <si>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</si>
  <si>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</si>
  <si>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</si>
  <si>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</si>
  <si>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</si>
  <si>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</si>
  <si>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</si>
  <si>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</si>
  <si>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</si>
  <si>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</si>
  <si>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</si>
  <si>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</si>
  <si>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</si>
  <si>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</si>
  <si>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</si>
  <si>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</si>
  <si>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</si>
  <si>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</si>
  <si>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</si>
  <si>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</si>
  <si>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</si>
  <si>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</si>
  <si>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</si>
  <si>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</si>
  <si>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</si>
  <si>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</si>
  <si>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</si>
  <si>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</si>
  <si>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</si>
  <si>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</si>
  <si>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</si>
  <si>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</si>
  <si>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</si>
  <si>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</si>
  <si>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</si>
  <si>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</si>
  <si>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</si>
  <si>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</si>
  <si>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</si>
  <si>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</si>
  <si>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</si>
  <si>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</si>
  <si>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</si>
  <si>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</si>
  <si>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</si>
  <si>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</si>
  <si>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</si>
  <si>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</si>
  <si>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</si>
  <si>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</si>
  <si>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</si>
  <si>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</si>
  <si>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</si>
  <si>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</si>
  <si>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</si>
  <si>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</si>
  <si>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</si>
  <si>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</si>
  <si>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</si>
  <si>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</si>
  <si>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</si>
  <si>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</si>
  <si>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</si>
  <si>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</si>
  <si>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</si>
  <si>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</si>
  <si>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</si>
  <si>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</si>
  <si>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</si>
  <si>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</si>
  <si>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</si>
  <si>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</si>
  <si>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</si>
  <si>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</si>
  <si>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</si>
  <si>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</si>
  <si>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</si>
  <si>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</si>
  <si>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</si>
  <si>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</si>
  <si>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</si>
  <si>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</si>
  <si>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</si>
  <si>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</si>
  <si>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</si>
  <si>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</si>
  <si>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</si>
  <si>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</si>
  <si>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</si>
  <si>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</si>
  <si>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</si>
  <si>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</si>
  <si>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</si>
  <si>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</si>
  <si>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</si>
  <si>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</si>
  <si>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</si>
  <si>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</si>
  <si>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</si>
  <si>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</si>
  <si>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</si>
  <si>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</si>
  <si>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</si>
  <si>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</si>
  <si>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</si>
  <si>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</si>
  <si>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</si>
  <si>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</si>
  <si>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</si>
  <si>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</si>
  <si>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</si>
  <si>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</si>
  <si>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</si>
  <si>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</si>
  <si>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</si>
  <si>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</si>
  <si>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</si>
  <si>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</si>
  <si>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</si>
  <si>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</si>
  <si>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</si>
  <si>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</si>
  <si>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</si>
  <si>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</si>
  <si>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</si>
  <si>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</si>
  <si>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</si>
  <si>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</si>
  <si>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</si>
  <si>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</si>
  <si>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</si>
  <si>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</si>
  <si>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</si>
  <si>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</si>
  <si>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</si>
  <si>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</si>
  <si>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</si>
  <si>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</si>
  <si>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</si>
  <si>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</si>
  <si>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</si>
  <si>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</si>
  <si>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</si>
  <si>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</si>
  <si>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</si>
  <si>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</si>
  <si>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</si>
  <si>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</si>
  <si>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</si>
  <si>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</si>
  <si>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</si>
  <si>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</si>
  <si>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</si>
  <si>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</si>
  <si>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</si>
  <si>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</si>
  <si>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</si>
  <si>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</si>
  <si>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</si>
  <si>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</si>
  <si>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</si>
  <si>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</si>
  <si>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</si>
  <si>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</si>
  <si>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</si>
  <si>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</si>
  <si>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</si>
  <si>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</si>
  <si>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</si>
  <si>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</si>
  <si>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</si>
  <si>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</si>
  <si>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</si>
  <si>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</si>
  <si>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</si>
  <si>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</si>
  <si>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</si>
  <si>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</si>
  <si>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</si>
  <si>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</si>
  <si>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</si>
  <si>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</si>
  <si>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</si>
  <si>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</si>
  <si>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</si>
  <si>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</si>
  <si>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</si>
  <si>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</si>
  <si>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</si>
  <si>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</si>
  <si>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</si>
  <si>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</si>
  <si>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</si>
  <si>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</si>
  <si>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</si>
  <si>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</si>
  <si>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</si>
  <si>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</si>
  <si>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</si>
  <si>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</si>
  <si>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</si>
  <si>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</si>
  <si>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</si>
  <si>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</si>
  <si>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</si>
  <si>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</si>
  <si>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</si>
  <si>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</si>
  <si>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</si>
  <si>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</si>
  <si>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</si>
  <si>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</si>
  <si>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</si>
  <si>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</si>
  <si>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</si>
  <si>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</si>
  <si>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</si>
  <si>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</si>
  <si>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</si>
  <si>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</si>
  <si>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</si>
  <si>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</si>
  <si>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</si>
  <si>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</si>
  <si>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</si>
  <si>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</si>
  <si>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</si>
  <si>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</si>
  <si>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</si>
  <si>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</si>
  <si>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</si>
  <si>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</si>
  <si>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</si>
  <si>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</si>
  <si>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</si>
  <si>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</si>
  <si>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</si>
  <si>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</si>
  <si>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</si>
  <si>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</si>
  <si>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</si>
  <si>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</si>
  <si>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</si>
  <si>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</si>
  <si>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</si>
  <si>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</si>
  <si>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</si>
  <si>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</si>
  <si>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</si>
  <si>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</si>
  <si>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</si>
  <si>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</si>
  <si>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</si>
  <si>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</si>
  <si>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</si>
  <si>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</si>
  <si>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</si>
  <si>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</si>
  <si>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</si>
  <si>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</si>
  <si>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</si>
  <si>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</si>
  <si>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</si>
  <si>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</si>
  <si>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</si>
  <si>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</si>
  <si>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</si>
  <si>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</si>
  <si>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</si>
  <si>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</si>
  <si>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</si>
  <si>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</si>
  <si>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</si>
  <si>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</si>
  <si>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</si>
  <si>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</si>
  <si>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</si>
  <si>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</si>
  <si>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</si>
  <si>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</si>
  <si>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</si>
  <si>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</si>
  <si>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</si>
  <si>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</si>
  <si>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</si>
  <si>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</si>
  <si>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</si>
  <si>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</si>
  <si>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</si>
  <si>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</si>
  <si>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</si>
  <si>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</si>
  <si>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</si>
  <si>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</si>
  <si>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</si>
  <si>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</si>
  <si>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</si>
  <si>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</si>
  <si>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</si>
  <si>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</si>
  <si>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</si>
  <si>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</si>
  <si>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</si>
  <si>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</si>
  <si>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</si>
  <si>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</si>
  <si>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</si>
  <si>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</si>
  <si>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</si>
  <si>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</si>
  <si>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</si>
  <si>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</si>
  <si>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</si>
  <si>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</si>
  <si>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</si>
  <si>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</si>
  <si>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</si>
  <si>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</si>
  <si>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</si>
  <si>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</si>
  <si>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</si>
  <si>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</si>
  <si>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</si>
  <si>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</si>
  <si>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</si>
  <si>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</si>
  <si>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</si>
  <si>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</si>
  <si>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</si>
  <si>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</si>
  <si>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</si>
  <si>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</si>
  <si>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</si>
  <si>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</si>
  <si>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</si>
  <si>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</si>
  <si>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</si>
  <si>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</si>
  <si>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</si>
  <si>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</si>
  <si>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</si>
  <si>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</si>
  <si>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</si>
  <si>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</si>
  <si>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</si>
  <si>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</si>
  <si>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</si>
  <si>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</si>
  <si>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</si>
  <si>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</si>
  <si>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</si>
  <si>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</si>
  <si>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</si>
  <si>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</si>
  <si>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</si>
  <si>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</si>
  <si>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</si>
  <si>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</si>
  <si>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</si>
  <si>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</si>
  <si>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</si>
  <si>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</si>
  <si>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</si>
  <si>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</si>
  <si>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</si>
  <si>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</si>
  <si>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</si>
  <si>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</si>
  <si>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</si>
  <si>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</si>
  <si>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</si>
  <si>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</si>
  <si>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</si>
  <si>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</si>
  <si>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</si>
  <si>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</si>
  <si>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</si>
  <si>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</si>
  <si>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</si>
  <si>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</si>
  <si>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</si>
  <si>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</si>
  <si>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</si>
  <si>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</si>
  <si>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</si>
  <si>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</si>
  <si>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</si>
  <si>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</si>
  <si>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</si>
  <si>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</si>
  <si>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</si>
  <si>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</si>
  <si>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</si>
  <si>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</si>
  <si>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</si>
  <si>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</si>
  <si>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</si>
  <si>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</si>
  <si>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</si>
  <si>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</si>
  <si>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</si>
  <si>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</si>
  <si>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</si>
  <si>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</si>
  <si>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</si>
  <si>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</si>
  <si>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</si>
  <si>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</si>
  <si>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</si>
  <si>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</si>
  <si>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</si>
  <si>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</si>
  <si>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</si>
  <si>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</si>
  <si>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</si>
  <si>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</si>
  <si>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</si>
  <si>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</si>
  <si>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</si>
  <si>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</si>
  <si>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</si>
  <si>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</si>
  <si>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</si>
  <si>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</si>
  <si>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</si>
  <si>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</si>
  <si>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</si>
  <si>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</si>
  <si>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</si>
  <si>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</si>
  <si>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</si>
  <si>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</si>
  <si>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</si>
  <si>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</si>
  <si>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</si>
  <si>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</si>
  <si>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</si>
  <si>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</si>
  <si>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</si>
  <si>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</si>
  <si>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</si>
  <si>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</si>
  <si>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</si>
  <si>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</si>
  <si>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</si>
  <si>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</si>
  <si>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</si>
  <si>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</si>
  <si>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</si>
  <si>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</si>
  <si>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</si>
  <si>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</si>
  <si>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</si>
  <si>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</si>
  <si>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</si>
  <si>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</si>
  <si>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</si>
  <si>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</si>
  <si>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</si>
  <si>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</si>
  <si>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</si>
  <si>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</si>
  <si>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</si>
  <si>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</si>
  <si>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</si>
  <si>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</si>
  <si>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</si>
  <si>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</si>
  <si>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</si>
  <si>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</si>
  <si>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</si>
  <si>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</si>
  <si>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</si>
  <si>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</si>
  <si>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</si>
  <si>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</si>
  <si>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</si>
  <si>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</si>
  <si>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</si>
  <si>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</si>
  <si>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</si>
  <si>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</si>
  <si>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</si>
  <si>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</si>
  <si>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</si>
  <si>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</si>
  <si>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</si>
  <si>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</si>
  <si>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</si>
  <si>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</si>
  <si>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</si>
  <si>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</si>
  <si>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</si>
  <si>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</si>
  <si>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</si>
  <si>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</si>
  <si>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</si>
  <si>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</si>
  <si>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</si>
  <si>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</si>
  <si>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</si>
  <si>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</si>
  <si>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</si>
  <si>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</si>
  <si>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</si>
  <si>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</si>
  <si>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</si>
  <si>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</si>
  <si>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</si>
  <si>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</si>
  <si>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</si>
  <si>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</si>
  <si>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</si>
  <si>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</si>
  <si>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</si>
  <si>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</si>
  <si>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</si>
  <si>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</si>
  <si>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</si>
  <si>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</si>
  <si>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</si>
  <si>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</si>
  <si>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</si>
  <si>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</si>
  <si>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</si>
  <si>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</si>
  <si>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</si>
  <si>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</si>
  <si>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</si>
  <si>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</si>
  <si>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</si>
  <si>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</si>
  <si>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</si>
  <si>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</si>
  <si>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</si>
  <si>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</si>
  <si>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</si>
  <si>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</si>
  <si>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</si>
  <si>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</si>
  <si>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</si>
  <si>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</si>
  <si>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</si>
  <si>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</si>
  <si>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</si>
  <si>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</si>
  <si>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</si>
  <si>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</si>
  <si>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</si>
  <si>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</si>
  <si>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</si>
  <si>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</si>
  <si>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</si>
  <si>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</si>
  <si>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</si>
  <si>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</si>
  <si>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</si>
  <si>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</si>
  <si>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</si>
  <si>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</si>
  <si>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</si>
  <si>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</si>
  <si>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</si>
  <si>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</si>
  <si>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</si>
  <si>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</si>
  <si>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</si>
  <si>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</si>
  <si>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</si>
  <si>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</si>
  <si>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</si>
  <si>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</si>
  <si>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</si>
  <si>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</si>
  <si>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</si>
  <si>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</si>
  <si>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</si>
  <si>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</si>
  <si>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</si>
  <si>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</si>
  <si>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</si>
  <si>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</si>
  <si>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</si>
  <si>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</si>
  <si>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</si>
  <si>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</si>
  <si>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</si>
  <si>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</si>
  <si>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</si>
  <si>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</si>
  <si>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</si>
  <si>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</si>
  <si>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</si>
  <si>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</si>
  <si>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</si>
  <si>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</si>
  <si>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</si>
  <si>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</si>
  <si>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</si>
  <si>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</si>
  <si>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</si>
  <si>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</si>
  <si>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</si>
  <si>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</si>
  <si>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</si>
  <si>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</si>
  <si>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</si>
  <si>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</si>
  <si>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</si>
  <si>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</si>
  <si>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</si>
  <si>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</si>
  <si>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</si>
  <si>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</si>
  <si>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</si>
  <si>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</si>
  <si>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</si>
  <si>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</si>
  <si>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</si>
  <si>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</si>
  <si>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</si>
  <si>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</si>
  <si>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</si>
  <si>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</si>
  <si>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</si>
  <si>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</si>
  <si>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</si>
  <si>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</si>
  <si>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</si>
  <si>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</si>
  <si>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</si>
  <si>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</si>
  <si>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</si>
  <si>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</si>
  <si>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</si>
  <si>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</si>
  <si>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</si>
  <si>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</si>
  <si>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</si>
  <si>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</si>
  <si>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</si>
  <si>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</si>
  <si>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</si>
  <si>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</si>
  <si>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</si>
  <si>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</si>
  <si>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</si>
  <si>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</si>
  <si>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</si>
  <si>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</si>
  <si>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</si>
  <si>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</si>
  <si>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</si>
  <si>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</si>
  <si>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</si>
  <si>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</si>
  <si>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</si>
  <si>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</si>
  <si>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</si>
  <si>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</si>
  <si>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</si>
  <si>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</si>
  <si>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</si>
  <si>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</si>
  <si>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</si>
  <si>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</si>
  <si>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</si>
  <si>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</si>
  <si>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</si>
  <si>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</si>
  <si>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</si>
  <si>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</si>
  <si>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</si>
  <si>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</si>
  <si>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</si>
  <si>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</si>
  <si>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</si>
  <si>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</si>
  <si>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</si>
  <si>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</si>
  <si>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</si>
  <si>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</si>
  <si>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</si>
  <si>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</si>
  <si>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</si>
  <si>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</si>
  <si>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</si>
  <si>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</si>
  <si>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</si>
  <si>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</si>
  <si>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</si>
  <si>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</si>
  <si>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</si>
  <si>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</si>
  <si>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</si>
  <si>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</si>
  <si>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</si>
  <si>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</si>
  <si>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</si>
  <si>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</si>
  <si>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</si>
  <si>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</si>
  <si>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</si>
  <si>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</si>
  <si>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</si>
  <si>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</si>
  <si>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</si>
  <si>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</si>
  <si>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</si>
  <si>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</si>
  <si>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</si>
  <si>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</si>
  <si>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</si>
  <si>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</si>
  <si>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</si>
  <si>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</si>
  <si>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</si>
  <si>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</si>
  <si>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</si>
  <si>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</si>
  <si>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</si>
  <si>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</si>
  <si>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</si>
  <si>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</si>
  <si>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</si>
  <si>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</si>
  <si>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</si>
  <si>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</si>
  <si>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</si>
  <si>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</si>
  <si>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</si>
  <si>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</si>
  <si>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</si>
  <si>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</si>
  <si>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</si>
  <si>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</si>
  <si>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</si>
  <si>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</si>
  <si>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</si>
  <si>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</si>
  <si>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</si>
  <si>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</si>
  <si>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</si>
  <si>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</si>
  <si>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</si>
  <si>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</si>
  <si>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</si>
  <si>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</si>
  <si>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</si>
  <si>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</si>
  <si>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</si>
  <si>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</si>
  <si>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</si>
  <si>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</si>
  <si>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</si>
  <si>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</si>
  <si>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</si>
  <si>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</si>
  <si>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</si>
  <si>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</si>
  <si>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</si>
  <si>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</si>
  <si>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</si>
  <si>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</si>
  <si>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</si>
  <si>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</si>
  <si>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</si>
  <si>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</si>
  <si>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</si>
  <si>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</si>
  <si>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</si>
  <si>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</si>
  <si>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</si>
  <si>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</si>
  <si>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</si>
  <si>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</si>
  <si>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</si>
  <si>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</si>
  <si>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</si>
  <si>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</si>
  <si>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</si>
  <si>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</si>
  <si>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</si>
  <si>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</si>
  <si>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</si>
  <si>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</si>
  <si>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</si>
  <si>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</si>
  <si>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</si>
  <si>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</si>
  <si>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</si>
  <si>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</si>
  <si>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</si>
  <si>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</si>
  <si>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</si>
  <si>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</si>
  <si>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</si>
  <si>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</si>
  <si>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</si>
  <si>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</si>
  <si>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</si>
  <si>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</si>
  <si>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</si>
  <si>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</si>
  <si>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</si>
  <si>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</si>
  <si>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</si>
  <si>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</si>
  <si>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</si>
  <si>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</si>
  <si>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</si>
  <si>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</si>
  <si>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</si>
  <si>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</si>
  <si>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</si>
  <si>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</si>
  <si>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</si>
  <si>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</si>
  <si>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</si>
  <si>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</si>
  <si>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</si>
  <si>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</si>
  <si>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</si>
  <si>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</si>
  <si>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</si>
  <si>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</si>
  <si>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</si>
  <si>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</si>
  <si>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</si>
  <si>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</si>
  <si>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</si>
  <si>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</si>
  <si>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</si>
  <si>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</si>
  <si>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</si>
  <si>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</si>
  <si>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</si>
  <si>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</si>
  <si>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</si>
  <si>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</si>
  <si>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</si>
  <si>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</si>
  <si>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</si>
  <si>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</si>
  <si>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</si>
  <si>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</si>
  <si>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</si>
  <si>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</si>
  <si>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</si>
  <si>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</si>
  <si>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</si>
  <si>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</si>
  <si>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</si>
  <si>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</si>
  <si>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</si>
  <si>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</si>
  <si>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</si>
  <si>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</si>
  <si>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</si>
  <si>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</si>
  <si>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</si>
  <si>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</si>
  <si>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</si>
  <si>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</si>
  <si>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</si>
  <si>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</si>
  <si>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</si>
  <si>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</si>
  <si>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</si>
  <si>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</si>
  <si>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</si>
  <si>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</si>
  <si>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</si>
  <si>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</si>
  <si>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</si>
  <si>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</si>
  <si>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</si>
  <si>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</si>
  <si>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</si>
  <si>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</si>
  <si>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</si>
  <si>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</si>
  <si>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</si>
  <si>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</si>
  <si>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</si>
  <si>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</si>
  <si>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</si>
  <si>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</si>
  <si>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</si>
  <si>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</si>
  <si>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</si>
  <si>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</si>
  <si>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</si>
  <si>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</si>
  <si>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</si>
  <si>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</si>
  <si>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</si>
  <si>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</si>
  <si>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</si>
  <si>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</si>
  <si>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</si>
  <si>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</si>
  <si>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</si>
  <si>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</si>
  <si>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</si>
  <si>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</si>
  <si>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</si>
  <si>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</si>
  <si>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</si>
  <si>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</si>
  <si>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</si>
  <si>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</si>
  <si>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</si>
  <si>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</si>
  <si>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</si>
  <si>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</si>
  <si>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</si>
  <si>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</si>
  <si>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</si>
  <si>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</si>
  <si>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</si>
  <si>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</si>
  <si>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</si>
  <si>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</si>
  <si>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</si>
  <si>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</si>
  <si>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</si>
  <si>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</si>
  <si>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</si>
  <si>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</si>
  <si>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</si>
  <si>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</si>
  <si>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</si>
  <si>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</si>
  <si>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</si>
  <si>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</si>
  <si>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</si>
  <si>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</si>
  <si>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</si>
  <si>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</si>
  <si>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</si>
  <si>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</si>
  <si>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</si>
  <si>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</si>
  <si>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</si>
  <si>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</si>
  <si>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</si>
  <si>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</si>
  <si>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</si>
  <si>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</si>
  <si>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</si>
  <si>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</si>
  <si>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</si>
  <si>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</si>
  <si>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</si>
  <si>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</si>
  <si>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</si>
  <si>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</si>
  <si>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</si>
  <si>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</si>
  <si>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</si>
  <si>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</si>
  <si>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</si>
  <si>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</si>
  <si>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</si>
  <si>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</si>
  <si>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</si>
  <si>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</si>
  <si>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</si>
  <si>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</si>
  <si>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</si>
  <si>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</si>
  <si>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</si>
  <si>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</si>
  <si>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</si>
  <si>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</si>
  <si>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</si>
  <si>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</si>
  <si>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</si>
  <si>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</si>
  <si>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</si>
  <si>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</si>
  <si>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</si>
  <si>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</si>
  <si>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</si>
  <si>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</si>
  <si>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</si>
  <si>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</si>
  <si>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</si>
  <si>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</si>
  <si>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</si>
  <si>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</si>
  <si>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</si>
  <si>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</si>
  <si>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</si>
  <si>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</si>
  <si>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</si>
  <si>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</si>
  <si>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</si>
  <si>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</si>
  <si>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</si>
  <si>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</si>
  <si>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</si>
  <si>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</si>
  <si>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</si>
  <si>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</si>
  <si>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</si>
  <si>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</si>
  <si>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</si>
  <si>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</si>
  <si>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</si>
  <si>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</si>
  <si>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</si>
  <si>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</si>
  <si>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</si>
  <si>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</si>
  <si>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</si>
  <si>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</si>
  <si>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</si>
  <si>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</si>
  <si>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</si>
  <si>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</si>
  <si>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</si>
  <si>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</si>
  <si>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</si>
  <si>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</si>
  <si>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</si>
  <si>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</si>
  <si>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</si>
  <si>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</si>
  <si>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</si>
  <si>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</si>
  <si>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</si>
  <si>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</si>
  <si>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</si>
  <si>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</si>
  <si>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</si>
  <si>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</si>
  <si>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</si>
  <si>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</si>
  <si>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</si>
  <si>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</si>
  <si>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</si>
  <si>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</si>
  <si>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</si>
  <si>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</si>
  <si>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</si>
  <si>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</si>
  <si>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</si>
  <si>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</si>
  <si>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</si>
  <si>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</si>
  <si>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</si>
  <si>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</si>
  <si>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</si>
  <si>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</si>
  <si>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</si>
  <si>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</si>
  <si>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</si>
  <si>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</si>
  <si>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</si>
  <si>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</si>
  <si>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</si>
  <si>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</si>
  <si>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</si>
  <si>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</si>
  <si>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</si>
  <si>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</si>
  <si>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</si>
  <si>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</si>
  <si>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</si>
  <si>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</si>
  <si>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</si>
  <si>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</si>
  <si>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</si>
  <si>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</si>
  <si>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</si>
  <si>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</si>
  <si>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</si>
  <si>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</si>
  <si>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</si>
  <si>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</si>
  <si>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</si>
  <si>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</si>
  <si>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</si>
  <si>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</si>
  <si>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</si>
  <si>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</si>
  <si>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</si>
  <si>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</si>
  <si>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</si>
  <si>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</si>
  <si>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</si>
  <si>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</si>
  <si>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</si>
  <si>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</si>
  <si>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</si>
  <si>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</si>
  <si>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</si>
  <si>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</si>
  <si>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</si>
  <si>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</si>
  <si>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</si>
  <si>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</si>
  <si>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</si>
  <si>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</si>
  <si>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</si>
  <si>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</si>
  <si>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</si>
  <si>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</si>
  <si>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</si>
  <si>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</si>
  <si>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</si>
  <si>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</si>
  <si>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</si>
  <si>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</si>
  <si>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</si>
  <si>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</si>
  <si>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</si>
  <si>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</si>
  <si>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</si>
  <si>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</si>
  <si>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</si>
  <si>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</si>
  <si>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</si>
  <si>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</si>
  <si>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</si>
  <si>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</si>
  <si>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</si>
  <si>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</si>
  <si>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</si>
  <si>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</si>
  <si>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</si>
  <si>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</si>
  <si>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</si>
  <si>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</si>
  <si>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</si>
  <si>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</si>
  <si>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</si>
  <si>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</si>
  <si>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</si>
  <si>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</si>
  <si>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</si>
  <si>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</si>
  <si>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</si>
  <si>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</si>
  <si>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</si>
  <si>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</si>
  <si>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</si>
  <si>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</si>
  <si>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</si>
  <si>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</si>
  <si>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</si>
  <si>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</si>
  <si>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</si>
  <si>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</si>
  <si>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</si>
  <si>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</si>
  <si>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</si>
  <si>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</si>
  <si>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</si>
  <si>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</si>
  <si>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</si>
  <si>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</si>
  <si>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</si>
  <si>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</si>
  <si>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</si>
  <si>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</si>
  <si>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</si>
  <si>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</si>
  <si>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</si>
  <si>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</si>
  <si>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</si>
  <si>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</si>
  <si>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</si>
  <si>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</si>
  <si>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</si>
  <si>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</si>
  <si>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</si>
  <si>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</si>
  <si>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</si>
  <si>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</si>
  <si>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</si>
  <si>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</si>
  <si>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</si>
  <si>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</si>
  <si>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</si>
  <si>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</si>
  <si>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</si>
  <si>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</si>
  <si>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</si>
  <si>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</si>
  <si>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</si>
  <si>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</si>
  <si>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</si>
  <si>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</si>
  <si>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</si>
  <si>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</si>
  <si>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</si>
  <si>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</si>
  <si>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</si>
  <si>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</si>
  <si>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</si>
  <si>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</si>
  <si>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</si>
  <si>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</si>
  <si>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</si>
  <si>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</si>
  <si>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</si>
  <si>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</si>
  <si>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</si>
  <si>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</si>
  <si>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</si>
  <si>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</si>
  <si>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</si>
  <si>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</si>
  <si>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</si>
  <si>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</si>
  <si>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</si>
  <si>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</si>
  <si>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</si>
  <si>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</si>
  <si>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</si>
  <si>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</si>
  <si>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</si>
  <si>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</si>
  <si>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</si>
  <si>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</si>
  <si>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</si>
  <si>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</si>
  <si>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</si>
  <si>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</si>
  <si>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</si>
  <si>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</si>
  <si>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</si>
  <si>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</si>
  <si>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</si>
  <si>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</si>
  <si>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</si>
  <si>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</si>
  <si>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</si>
  <si>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</si>
  <si>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</si>
  <si>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</si>
  <si>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</si>
  <si>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</si>
  <si>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</si>
  <si>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</si>
  <si>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</si>
  <si>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</si>
  <si>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</si>
  <si>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</si>
  <si>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</si>
  <si>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</si>
  <si>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</si>
  <si>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</si>
  <si>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</si>
  <si>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</si>
  <si>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</si>
  <si>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</si>
  <si>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</si>
  <si>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</si>
  <si>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</si>
  <si>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</si>
  <si>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</si>
  <si>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</si>
  <si>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</si>
  <si>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</si>
  <si>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</si>
  <si>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</si>
  <si>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</si>
  <si>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</si>
  <si>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</si>
  <si>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</si>
  <si>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</si>
  <si>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</si>
  <si>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</si>
  <si>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</si>
  <si>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</si>
  <si>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</si>
  <si>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</si>
  <si>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</si>
  <si>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</si>
  <si>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</si>
  <si>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</si>
  <si>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</si>
  <si>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</si>
  <si>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</si>
  <si>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</si>
  <si>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</si>
  <si>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</si>
  <si>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</si>
  <si>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</si>
  <si>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</si>
  <si>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</si>
  <si>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</si>
  <si>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</si>
  <si>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</si>
  <si>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</si>
  <si>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</si>
  <si>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</si>
  <si>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</si>
  <si>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</si>
  <si>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</si>
  <si>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</si>
  <si>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</si>
  <si>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</si>
  <si>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</si>
  <si>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</si>
  <si>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</si>
  <si>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</si>
  <si>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</si>
  <si>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</si>
  <si>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</si>
  <si>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</si>
  <si>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</si>
  <si>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</si>
  <si>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</si>
  <si>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</si>
  <si>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</si>
  <si>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</si>
  <si>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</si>
  <si>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</si>
  <si>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</si>
  <si>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</si>
  <si>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</si>
  <si>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</si>
  <si>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</si>
  <si>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</si>
  <si>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</si>
  <si>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</si>
  <si>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</si>
  <si>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</si>
  <si>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</si>
  <si>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</si>
  <si>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</si>
  <si>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</si>
  <si>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</si>
  <si>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</si>
  <si>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</si>
  <si>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</si>
  <si>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</si>
  <si>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</si>
  <si>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</si>
  <si>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</si>
  <si>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</si>
  <si>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</si>
  <si>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</si>
  <si>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</si>
  <si>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</si>
  <si>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</si>
  <si>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</si>
  <si>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</si>
  <si>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</si>
  <si>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</si>
  <si>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</si>
  <si>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</si>
  <si>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</si>
  <si>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</si>
  <si>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</si>
  <si>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</si>
  <si>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</si>
  <si>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</si>
  <si>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</si>
  <si>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</si>
  <si>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</si>
  <si>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</si>
  <si>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</si>
  <si>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</si>
  <si>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</si>
  <si>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</si>
  <si>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</si>
  <si>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</si>
  <si>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</si>
  <si>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</si>
  <si>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</si>
  <si>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</si>
  <si>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</si>
  <si>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</si>
  <si>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</si>
  <si>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</si>
  <si>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</si>
  <si>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</si>
  <si>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</si>
  <si>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</si>
  <si>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</si>
  <si>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</si>
  <si>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</si>
  <si>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</si>
  <si>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</si>
  <si>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</si>
  <si>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</si>
  <si>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</si>
  <si>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</si>
  <si>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</si>
  <si>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</si>
  <si>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</si>
  <si>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</si>
  <si>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</si>
  <si>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</si>
  <si>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</si>
  <si>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</si>
  <si>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</si>
  <si>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</si>
  <si>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</si>
  <si>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</si>
  <si>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</si>
  <si>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</si>
  <si>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</si>
  <si>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</si>
  <si>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</si>
  <si>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</si>
  <si>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</si>
  <si>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</si>
  <si>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</si>
  <si>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</si>
  <si>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</si>
  <si>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</si>
  <si>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</si>
  <si>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</si>
  <si>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</si>
  <si>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</si>
  <si>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</si>
  <si>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</si>
  <si>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</si>
  <si>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</si>
  <si>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</si>
  <si>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</si>
  <si>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</si>
  <si>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</si>
  <si>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</si>
  <si>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</si>
  <si>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</si>
  <si>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</si>
  <si>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</si>
  <si>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</si>
  <si>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</si>
  <si>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</si>
  <si>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</si>
  <si>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</si>
  <si>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</si>
  <si>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</si>
  <si>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</si>
  <si>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</si>
  <si>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</si>
  <si>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</si>
  <si>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</si>
  <si>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</si>
  <si>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</si>
  <si>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</si>
  <si>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</si>
  <si>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</si>
  <si>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</si>
  <si>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</si>
  <si>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</si>
  <si>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</si>
  <si>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</si>
  <si>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</si>
  <si>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</si>
  <si>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</si>
  <si>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</si>
  <si>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</si>
  <si>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</si>
  <si>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</si>
  <si>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</si>
  <si>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</si>
  <si>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</si>
  <si>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</si>
  <si>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</si>
  <si>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</si>
  <si>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</si>
  <si>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</si>
  <si>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</si>
  <si>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</si>
  <si>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</si>
  <si>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</si>
  <si>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</si>
  <si>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</si>
  <si>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</si>
  <si>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</si>
  <si>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</si>
  <si>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</si>
  <si>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</si>
  <si>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</si>
  <si>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</si>
  <si>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</si>
  <si>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</si>
  <si>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</si>
  <si>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</si>
  <si>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</si>
  <si>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</si>
  <si>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</si>
  <si>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</si>
  <si>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</si>
  <si>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</si>
  <si>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</si>
  <si>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</si>
  <si>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</si>
  <si>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</si>
  <si>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</si>
  <si>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</si>
  <si>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</si>
  <si>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</si>
  <si>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</si>
  <si>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</si>
  <si>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</si>
  <si>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</si>
  <si>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</si>
  <si>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</si>
  <si>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</si>
  <si>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</si>
  <si>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</si>
  <si>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</si>
  <si>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</si>
  <si>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</si>
  <si>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</si>
  <si>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</si>
  <si>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</si>
  <si>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</si>
  <si>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</si>
  <si>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</si>
  <si>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</si>
  <si>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</si>
  <si>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</si>
  <si>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</si>
  <si>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</si>
  <si>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</si>
  <si>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</si>
  <si>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</si>
  <si>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</si>
  <si>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</si>
  <si>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</si>
  <si>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</si>
  <si>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</si>
  <si>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</si>
  <si>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</si>
  <si>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</si>
  <si>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</si>
  <si>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</si>
  <si>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</si>
  <si>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</si>
  <si>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</si>
  <si>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</si>
  <si>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</si>
  <si>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</si>
  <si>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</si>
  <si>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</si>
  <si>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</si>
  <si>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</si>
  <si>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</si>
  <si>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</si>
  <si>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</si>
  <si>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</si>
  <si>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</si>
  <si>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</si>
  <si>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</si>
  <si>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</si>
  <si>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</si>
  <si>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</si>
  <si>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</si>
  <si>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</si>
  <si>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</si>
  <si>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</si>
  <si>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</si>
  <si>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</si>
  <si>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</si>
  <si>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</si>
  <si>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</si>
  <si>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</si>
  <si>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</si>
  <si>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</si>
  <si>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</si>
  <si>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</si>
  <si>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</si>
  <si>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</si>
  <si>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</si>
  <si>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</si>
  <si>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</si>
  <si>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</si>
  <si>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</si>
  <si>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</si>
  <si>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</si>
  <si>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</si>
  <si>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</si>
  <si>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</si>
  <si>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</si>
  <si>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</si>
  <si>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</si>
  <si>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</si>
  <si>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</si>
  <si>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</si>
  <si>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</si>
  <si>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</si>
  <si>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</si>
  <si>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</si>
  <si>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</si>
  <si>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</si>
  <si>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</si>
  <si>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</si>
  <si>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</si>
  <si>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</si>
  <si>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</si>
  <si>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</si>
  <si>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</si>
  <si>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</si>
  <si>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</si>
  <si>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</si>
  <si>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</si>
  <si>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</si>
  <si>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</si>
  <si>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</si>
  <si>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</si>
  <si>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</si>
  <si>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</si>
  <si>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</si>
  <si>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</si>
  <si>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</si>
  <si>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</si>
  <si>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</si>
  <si>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</si>
  <si>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</si>
  <si>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</si>
  <si>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</si>
  <si>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</si>
  <si>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</si>
  <si>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</si>
  <si>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</si>
  <si>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</si>
  <si>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</si>
  <si>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</si>
  <si>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</si>
  <si>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</si>
  <si>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</si>
  <si>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</si>
  <si>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</si>
  <si>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</si>
  <si>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</si>
  <si>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</si>
  <si>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</si>
  <si>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</si>
  <si>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</si>
  <si>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</si>
  <si>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</si>
  <si>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</si>
  <si>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</si>
  <si>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</si>
  <si>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</si>
  <si>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</si>
  <si>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</si>
  <si>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</si>
  <si>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</si>
  <si>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</si>
  <si>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</si>
  <si>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</si>
  <si>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</si>
  <si>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</si>
  <si>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</si>
  <si>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</si>
  <si>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</si>
  <si>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</si>
  <si>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</si>
  <si>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</si>
  <si>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</si>
  <si>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</si>
  <si>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</si>
  <si>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</si>
  <si>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</si>
  <si>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</si>
  <si>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</si>
  <si>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</si>
  <si>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</si>
  <si>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</si>
  <si>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</si>
  <si>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</si>
  <si>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</si>
  <si>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</si>
  <si>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</si>
  <si>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</si>
  <si>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</si>
  <si>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</si>
  <si>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</si>
  <si>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</si>
  <si>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</si>
  <si>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</si>
  <si>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</si>
  <si>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</si>
  <si>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</si>
  <si>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</si>
  <si>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</si>
  <si>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</si>
  <si>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</si>
  <si>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</si>
  <si>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</si>
  <si>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</si>
  <si>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</si>
  <si>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</si>
  <si>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</si>
  <si>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</si>
  <si>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</si>
  <si>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</si>
  <si>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</si>
  <si>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</si>
  <si>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</si>
  <si>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</si>
  <si>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</si>
  <si>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</si>
  <si>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</si>
  <si>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</si>
  <si>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</si>
  <si>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</si>
  <si>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</si>
  <si>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</si>
  <si>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</si>
  <si>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</si>
  <si>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</si>
  <si>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</si>
  <si>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</si>
  <si>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</si>
  <si>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</si>
  <si>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</si>
  <si>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</si>
  <si>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</si>
  <si>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</si>
  <si>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</si>
  <si>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</si>
  <si>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</si>
  <si>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</si>
  <si>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</si>
  <si>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</si>
  <si>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</si>
  <si>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</si>
  <si>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</si>
  <si>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</si>
  <si>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</si>
  <si>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</si>
  <si>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</si>
  <si>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</si>
  <si>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</si>
  <si>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</si>
  <si>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</si>
  <si>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</si>
  <si>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</si>
  <si>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</si>
  <si>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</si>
  <si>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</si>
  <si>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</si>
  <si>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</si>
  <si>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</si>
  <si>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</si>
  <si>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</si>
  <si>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</si>
  <si>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</si>
  <si>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</si>
  <si>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</si>
  <si>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</si>
  <si>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</si>
  <si>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</si>
  <si>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</si>
  <si>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</si>
  <si>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</si>
  <si>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</si>
  <si>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</si>
  <si>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</si>
  <si>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</si>
  <si>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</si>
  <si>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</si>
  <si>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</si>
  <si>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</si>
  <si>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</si>
  <si>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</si>
  <si>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</si>
  <si>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</si>
  <si>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</si>
  <si>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</si>
  <si>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</si>
  <si>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</si>
  <si>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</si>
  <si>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</si>
  <si>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</si>
  <si>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</si>
  <si>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</si>
  <si>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</si>
  <si>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</si>
  <si>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</si>
  <si>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</si>
  <si>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</si>
  <si>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</si>
  <si>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</si>
  <si>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</si>
  <si>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</si>
  <si>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</si>
  <si>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</si>
  <si>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</si>
  <si>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</si>
  <si>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</si>
  <si>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</si>
  <si>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</si>
  <si>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</si>
  <si>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</si>
  <si>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</si>
  <si>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</si>
  <si>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</si>
  <si>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</si>
  <si>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</si>
  <si>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</si>
  <si>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</si>
  <si>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</si>
  <si>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</si>
  <si>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</si>
  <si>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</si>
  <si>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</si>
  <si>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</si>
  <si>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</si>
  <si>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</si>
  <si>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</si>
  <si>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</si>
  <si>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</si>
  <si>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</si>
  <si>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</si>
  <si>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</si>
  <si>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</si>
  <si>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</si>
  <si>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</si>
  <si>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</si>
  <si>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</si>
  <si>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</si>
  <si>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</si>
  <si>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</si>
  <si>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</si>
  <si>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</si>
  <si>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</si>
  <si>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</si>
  <si>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</si>
  <si>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</si>
  <si>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</si>
  <si>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</si>
  <si>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</si>
  <si>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</si>
  <si>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</si>
  <si>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</si>
  <si>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</si>
  <si>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</si>
  <si>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</si>
  <si>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</si>
  <si>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</si>
  <si>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</si>
  <si>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</si>
  <si>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</si>
  <si>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</si>
  <si>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</si>
  <si>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</si>
  <si>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</si>
  <si>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</si>
  <si>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</si>
  <si>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</si>
  <si>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</si>
  <si>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</si>
  <si>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</si>
  <si>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</si>
  <si>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</si>
  <si>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</si>
  <si>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</si>
  <si>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</si>
  <si>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</si>
  <si>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</si>
  <si>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</si>
  <si>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</si>
  <si>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</si>
  <si>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</si>
  <si>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</si>
  <si>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</si>
  <si>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</si>
  <si>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</si>
  <si>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</si>
  <si>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</si>
  <si>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</si>
  <si>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</si>
  <si>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</si>
  <si>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</si>
  <si>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</si>
  <si>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</si>
  <si>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</si>
  <si>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</si>
  <si>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</si>
  <si>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</si>
  <si>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</si>
  <si>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</si>
  <si>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</si>
  <si>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</si>
  <si>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</si>
  <si>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</si>
  <si>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</si>
  <si>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</si>
  <si>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</si>
  <si>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</si>
  <si>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</si>
  <si>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</si>
  <si>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</si>
  <si>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</si>
  <si>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</si>
  <si>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</si>
  <si>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</si>
  <si>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</si>
  <si>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</si>
  <si>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</si>
  <si>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</si>
  <si>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</si>
  <si>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</si>
  <si>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</si>
  <si>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</si>
  <si>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</si>
  <si>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</si>
  <si>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</si>
  <si>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</si>
  <si>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</si>
  <si>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</si>
  <si>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</si>
  <si>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</si>
  <si>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</si>
  <si>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</si>
  <si>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</si>
  <si>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</si>
  <si>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</si>
  <si>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</si>
  <si>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</si>
  <si>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</si>
  <si>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</si>
  <si>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</si>
  <si>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</si>
  <si>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</si>
  <si>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</si>
  <si>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</si>
  <si>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</si>
  <si>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</si>
  <si>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</si>
  <si>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</si>
  <si>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</si>
  <si>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</si>
  <si>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</si>
  <si>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</si>
  <si>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</si>
  <si>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</si>
  <si>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</si>
  <si>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</si>
  <si>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</si>
  <si>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</si>
  <si>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</si>
  <si>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</si>
  <si>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</si>
  <si>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</si>
  <si>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</si>
  <si>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</si>
  <si>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</si>
  <si>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</si>
  <si>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</si>
  <si>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</si>
  <si>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</si>
  <si>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</si>
  <si>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</si>
  <si>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</si>
  <si>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</si>
  <si>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</si>
  <si>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</si>
  <si>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</si>
  <si>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</si>
  <si>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</si>
  <si>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</si>
  <si>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</si>
  <si>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</si>
  <si>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</si>
  <si>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</si>
  <si>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</si>
  <si>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</si>
  <si>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</si>
  <si>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</si>
  <si>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</si>
  <si>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</si>
  <si>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</si>
  <si>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</si>
  <si>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</si>
  <si>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</si>
  <si>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</si>
  <si>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</si>
  <si>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</si>
  <si>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</si>
  <si>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</si>
  <si>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</si>
  <si>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</si>
  <si>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</si>
  <si>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</si>
  <si>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</si>
  <si>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</si>
  <si>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</si>
  <si>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</si>
  <si>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</si>
  <si>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</si>
  <si>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</si>
  <si>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</si>
  <si>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</si>
  <si>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</si>
  <si>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</si>
  <si>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</si>
  <si>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</si>
  <si>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</si>
  <si>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</si>
  <si>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</si>
  <si>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</si>
  <si>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</si>
  <si>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</si>
  <si>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</si>
  <si>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</si>
  <si>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</si>
  <si>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</si>
  <si>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</si>
  <si>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</si>
  <si>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</si>
  <si>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</si>
  <si>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</si>
  <si>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</si>
  <si>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</si>
  <si>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</si>
  <si>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</si>
  <si>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</si>
  <si>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</si>
  <si>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</si>
  <si>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</si>
  <si>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</si>
  <si>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</si>
  <si>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</si>
  <si>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</si>
  <si>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</si>
  <si>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</si>
  <si>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</si>
  <si>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</si>
  <si>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</si>
  <si>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</si>
  <si>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</si>
  <si>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</si>
  <si>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</si>
  <si>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</si>
  <si>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</si>
  <si>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</si>
  <si>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</si>
  <si>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</si>
  <si>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</si>
  <si>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</si>
  <si>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</si>
  <si>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</si>
  <si>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</si>
  <si>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</si>
  <si>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</si>
  <si>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</si>
  <si>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</si>
  <si>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</si>
  <si>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</si>
  <si>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</si>
  <si>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</si>
  <si>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</si>
  <si>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</si>
  <si>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</si>
  <si>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</si>
  <si>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</si>
  <si>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</si>
  <si>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</si>
  <si>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</si>
  <si>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</si>
  <si>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</si>
  <si>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</si>
  <si>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</si>
  <si>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</si>
  <si>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</si>
  <si>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</si>
  <si>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</si>
  <si>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</si>
  <si>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</si>
  <si>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</si>
  <si>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</si>
  <si>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</si>
  <si>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</si>
  <si>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</si>
  <si>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</si>
  <si>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</si>
  <si>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</si>
  <si>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</si>
  <si>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</si>
  <si>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</si>
  <si>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</si>
  <si>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</si>
  <si>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</si>
  <si>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</si>
  <si>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</si>
  <si>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</si>
  <si>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</si>
  <si>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</si>
  <si>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</si>
  <si>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</si>
  <si>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</si>
  <si>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</si>
  <si>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</si>
  <si>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</si>
  <si>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</si>
  <si>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</si>
  <si>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</si>
  <si>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</si>
  <si>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</si>
  <si>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</si>
  <si>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</si>
  <si>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</si>
  <si>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</si>
  <si>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</si>
  <si>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</si>
  <si>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</si>
  <si>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</si>
  <si>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</si>
  <si>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</si>
  <si>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</si>
  <si>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</si>
  <si>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</si>
  <si>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</si>
  <si>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</si>
  <si>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</si>
  <si>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</si>
  <si>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</si>
  <si>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</si>
  <si>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</si>
  <si>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</si>
  <si>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</si>
  <si>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</si>
  <si>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</si>
  <si>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</si>
  <si>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</si>
  <si>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</si>
  <si>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</si>
  <si>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</si>
  <si>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</si>
  <si>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</si>
  <si>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</si>
  <si>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</si>
  <si>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</si>
  <si>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</si>
  <si>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</si>
  <si>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</si>
  <si>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</si>
  <si>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</si>
  <si>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</si>
  <si>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</si>
  <si>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</si>
  <si>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</si>
  <si>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</si>
  <si>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</si>
  <si>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</si>
  <si>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</si>
  <si>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</si>
  <si>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</si>
  <si>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</si>
  <si>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</si>
  <si>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</si>
  <si>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</si>
  <si>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</si>
  <si>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</si>
  <si>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</si>
  <si>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</si>
  <si>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</si>
  <si>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</si>
  <si>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</si>
  <si>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</si>
  <si>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</si>
  <si>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</si>
  <si>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</si>
  <si>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</si>
  <si>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</si>
  <si>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</si>
  <si>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</si>
  <si>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</si>
  <si>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</si>
  <si>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</si>
  <si>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</si>
  <si>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</si>
  <si>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</si>
  <si>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</si>
  <si>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</si>
  <si>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</si>
  <si>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</si>
  <si>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</si>
  <si>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</si>
  <si>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</si>
  <si>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</si>
  <si>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</si>
  <si>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</si>
  <si>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</si>
  <si>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</si>
  <si>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</si>
  <si>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</si>
  <si>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</si>
  <si>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</si>
  <si>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</si>
  <si>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</si>
  <si>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</si>
  <si>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</si>
  <si>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</si>
  <si>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</si>
  <si>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</si>
  <si>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</si>
  <si>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</si>
  <si>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</si>
  <si>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</si>
  <si>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</si>
  <si>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</si>
  <si>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</si>
  <si>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</si>
  <si>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</si>
  <si>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</si>
  <si>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</si>
  <si>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</si>
  <si>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</si>
  <si>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</si>
  <si>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</si>
  <si>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</si>
  <si>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</si>
  <si>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</si>
  <si>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</si>
  <si>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</si>
  <si>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</si>
  <si>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</si>
  <si>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</si>
  <si>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</si>
  <si>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</si>
  <si>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</si>
  <si>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</si>
  <si>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</si>
  <si>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</si>
  <si>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</si>
  <si>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</si>
  <si>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</si>
  <si>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</si>
  <si>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</si>
  <si>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</si>
  <si>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</si>
  <si>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</si>
  <si>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</si>
  <si>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</si>
  <si>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</si>
  <si>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</si>
  <si>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</si>
  <si>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</si>
  <si>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</si>
  <si>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</si>
  <si>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</si>
  <si>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</si>
  <si>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</si>
  <si>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</si>
  <si>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</si>
  <si>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</si>
  <si>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</si>
  <si>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</si>
  <si>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</si>
  <si>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</si>
  <si>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</si>
  <si>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</si>
  <si>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</si>
  <si>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</si>
  <si>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</si>
  <si>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</si>
  <si>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</si>
  <si>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</si>
  <si>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</si>
  <si>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</si>
  <si>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</si>
  <si>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</si>
  <si>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</si>
  <si>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</si>
  <si>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</si>
  <si>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</si>
  <si>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</si>
  <si>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</si>
  <si>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</si>
  <si>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</si>
  <si>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</si>
  <si>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</si>
  <si>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</si>
  <si>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</si>
  <si>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</si>
  <si>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</si>
  <si>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</si>
  <si>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</si>
  <si>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</si>
  <si>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</si>
  <si>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</si>
  <si>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</si>
  <si>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</si>
  <si>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</si>
  <si>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</si>
  <si>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</si>
  <si>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</si>
  <si>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</si>
  <si>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</si>
  <si>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</si>
  <si>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</si>
  <si>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</si>
  <si>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</si>
  <si>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</si>
  <si>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</si>
  <si>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</si>
  <si>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</si>
  <si>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</si>
  <si>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</si>
  <si>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</si>
  <si>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</si>
  <si>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</si>
  <si>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</si>
  <si>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</si>
  <si>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</si>
  <si>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</si>
  <si>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</si>
  <si>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</si>
  <si>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</si>
  <si>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</si>
  <si>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</si>
  <si>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</si>
  <si>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</si>
  <si>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</si>
  <si>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</si>
  <si>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</si>
  <si>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</si>
  <si>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</si>
  <si>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</si>
  <si>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</si>
  <si>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</si>
  <si>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</si>
  <si>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</si>
  <si>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</si>
  <si>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</si>
  <si>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</si>
  <si>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</si>
  <si>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</si>
  <si>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</si>
  <si>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</si>
  <si>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</si>
  <si>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</si>
  <si>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</si>
  <si>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</si>
  <si>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</si>
  <si>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</si>
  <si>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</si>
  <si>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</si>
  <si>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</si>
  <si>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</si>
  <si>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</si>
  <si>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</si>
  <si>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</si>
  <si>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</si>
  <si>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</si>
  <si>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</si>
  <si>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</si>
  <si>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</si>
  <si>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</si>
  <si>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</si>
  <si>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</si>
  <si>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</si>
  <si>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</si>
  <si>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</si>
  <si>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</si>
  <si>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</si>
  <si>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</si>
  <si>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</si>
  <si>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</si>
  <si>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</si>
  <si>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</si>
  <si>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</si>
  <si>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</si>
  <si>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</si>
  <si>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</si>
  <si>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</si>
  <si>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</si>
  <si>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</si>
  <si>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</si>
  <si>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</si>
  <si>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</si>
  <si>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</si>
  <si>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</si>
  <si>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</si>
  <si>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</si>
  <si>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</si>
  <si>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</si>
  <si>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</si>
  <si>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</si>
  <si>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</si>
  <si>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</si>
  <si>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</si>
  <si>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</si>
  <si>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</si>
  <si>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</si>
  <si>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</si>
  <si>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</si>
  <si>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</si>
  <si>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</si>
  <si>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</si>
  <si>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</si>
  <si>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</si>
  <si>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</si>
  <si>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</si>
  <si>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</si>
  <si>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</si>
  <si>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</si>
  <si>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</si>
  <si>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</si>
  <si>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</si>
  <si>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</si>
  <si>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</si>
  <si>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</si>
  <si>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</si>
  <si>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</si>
  <si>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</si>
  <si>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</si>
  <si>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</si>
  <si>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</si>
  <si>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</si>
  <si>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</si>
  <si>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</si>
  <si>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</si>
  <si>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</si>
  <si>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</si>
  <si>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</si>
  <si>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</si>
  <si>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</si>
  <si>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</si>
  <si>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</si>
  <si>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</si>
  <si>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</si>
  <si>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</si>
  <si>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</si>
  <si>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</si>
  <si>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</si>
  <si>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</si>
  <si>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</si>
  <si>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</si>
  <si>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</si>
  <si>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</si>
  <si>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</si>
  <si>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</si>
  <si>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</si>
  <si>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</si>
  <si>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</si>
  <si>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</si>
  <si>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</si>
  <si>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</si>
  <si>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</si>
  <si>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</si>
  <si>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</si>
  <si>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</si>
  <si>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</si>
  <si>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</si>
  <si>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</si>
  <si>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</si>
  <si>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</si>
  <si>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</si>
  <si>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</si>
  <si>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</si>
  <si>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</si>
  <si>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</si>
  <si>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</si>
  <si>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</si>
  <si>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</si>
  <si>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</si>
  <si>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</si>
  <si>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</si>
  <si>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</si>
  <si>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</si>
  <si>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</si>
  <si>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</si>
  <si>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</si>
  <si>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</si>
  <si>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</si>
  <si>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</si>
  <si>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</si>
  <si>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</si>
  <si>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</si>
  <si>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</si>
  <si>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</si>
  <si>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</si>
  <si>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</si>
  <si>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</si>
  <si>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</si>
  <si>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</si>
  <si>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</si>
  <si>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</si>
  <si>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</si>
  <si>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</si>
  <si>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</si>
  <si>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</si>
  <si>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</si>
  <si>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</si>
  <si>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</si>
  <si>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</si>
  <si>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</si>
  <si>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</si>
  <si>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</si>
  <si>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</si>
  <si>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</si>
  <si>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</si>
  <si>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</si>
  <si>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</si>
  <si>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</si>
  <si>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</si>
  <si>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</si>
  <si>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</si>
  <si>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</si>
  <si>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</si>
  <si>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</si>
  <si>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</si>
  <si>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</si>
  <si>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</si>
  <si>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</si>
  <si>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</si>
  <si>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</si>
  <si>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</si>
  <si>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</si>
  <si>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</si>
  <si>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</si>
  <si>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</si>
  <si>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</si>
  <si>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</si>
  <si>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</si>
  <si>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</si>
  <si>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</si>
  <si>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</si>
  <si>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</si>
  <si>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</si>
  <si>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</si>
  <si>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</si>
  <si>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</si>
  <si>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</si>
  <si>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</si>
  <si>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</si>
  <si>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</si>
  <si>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</si>
  <si>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</si>
  <si>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</si>
  <si>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</si>
  <si>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</si>
  <si>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</si>
  <si>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</si>
  <si>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</si>
  <si>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</si>
  <si>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</si>
  <si>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</si>
  <si>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</si>
  <si>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</si>
  <si>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</si>
  <si>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</si>
  <si>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</si>
  <si>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</si>
  <si>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</si>
  <si>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</si>
  <si>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</si>
  <si>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</si>
  <si>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</si>
  <si>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</si>
  <si>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</si>
  <si>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</si>
  <si>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</si>
  <si>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</si>
  <si>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</si>
  <si>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</si>
  <si>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</si>
  <si>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</si>
  <si>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</si>
  <si>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</si>
  <si>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</si>
  <si>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</si>
  <si>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</si>
  <si>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</si>
  <si>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</si>
  <si>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</si>
  <si>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</si>
  <si>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</si>
  <si>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</si>
  <si>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</si>
  <si>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</si>
  <si>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</si>
  <si>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</si>
  <si>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</si>
  <si>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</si>
  <si>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</si>
  <si>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</si>
  <si>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</si>
  <si>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</si>
  <si>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</si>
  <si>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</si>
  <si>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</si>
  <si>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</si>
  <si>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</si>
  <si>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</si>
  <si>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</si>
  <si>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</si>
  <si>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</si>
  <si>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</si>
  <si>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</si>
  <si>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</si>
  <si>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</si>
  <si>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</si>
  <si>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</si>
  <si>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</si>
  <si>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</si>
  <si>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</si>
  <si>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</si>
  <si>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</si>
  <si>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</si>
  <si>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</si>
  <si>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</si>
  <si>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</si>
  <si>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</si>
  <si>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</si>
  <si>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</si>
  <si>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</si>
  <si>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</si>
  <si>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</si>
  <si>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</si>
  <si>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</si>
  <si>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</si>
  <si>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</si>
  <si>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</si>
  <si>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</si>
  <si>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</si>
  <si>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</si>
  <si>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</si>
  <si>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</si>
  <si>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</si>
  <si>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</si>
  <si>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</si>
  <si>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</si>
  <si>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</si>
  <si>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</si>
  <si>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</si>
  <si>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</si>
  <si>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</si>
  <si>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</si>
  <si>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</si>
  <si>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</si>
  <si>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</si>
  <si>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</si>
  <si>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</si>
  <si>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</si>
  <si>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</si>
  <si>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</si>
  <si>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</si>
  <si>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</si>
  <si>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</si>
  <si>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</si>
  <si>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</si>
  <si>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</si>
  <si>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</si>
  <si>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</si>
  <si>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</si>
  <si>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</si>
  <si>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</si>
  <si>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</si>
  <si>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</si>
  <si>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</si>
  <si>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</si>
  <si>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</si>
  <si>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</si>
  <si>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</si>
  <si>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</si>
  <si>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</si>
  <si>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</si>
  <si>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</si>
  <si>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</si>
  <si>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</si>
  <si>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</si>
  <si>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</si>
  <si>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</si>
  <si>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</si>
  <si>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</si>
  <si>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</si>
  <si>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</si>
  <si>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</si>
  <si>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</si>
  <si>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</si>
  <si>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</si>
  <si>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</si>
  <si>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</si>
  <si>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</si>
  <si>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</si>
  <si>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</si>
  <si>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</si>
  <si>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</si>
  <si>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</si>
  <si>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</si>
  <si>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</si>
  <si>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</si>
  <si>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</si>
  <si>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</si>
  <si>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</si>
  <si>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</si>
  <si>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</si>
  <si>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</si>
  <si>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</si>
  <si>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</si>
  <si>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</si>
  <si>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</si>
  <si>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</si>
  <si>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</si>
  <si>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</si>
  <si>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</si>
  <si>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</si>
  <si>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</si>
  <si>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</si>
  <si>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</si>
  <si>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</si>
  <si>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</si>
  <si>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</si>
  <si>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</si>
  <si>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</si>
  <si>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</si>
  <si>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</si>
  <si>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</si>
  <si>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</si>
  <si>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</si>
  <si>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</si>
  <si>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</si>
  <si>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</si>
  <si>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</si>
  <si>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</si>
  <si>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</si>
  <si>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</si>
  <si>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</si>
  <si>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</si>
  <si>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</si>
  <si>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</si>
  <si>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</si>
  <si>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</si>
  <si>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</si>
  <si>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</si>
  <si>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</si>
  <si>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</si>
  <si>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</si>
  <si>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</si>
  <si>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</si>
  <si>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</si>
  <si>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</si>
  <si>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</si>
  <si>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</si>
  <si>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</si>
  <si>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</si>
  <si>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</si>
  <si>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</si>
  <si>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</si>
  <si>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</si>
  <si>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</si>
  <si>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</si>
  <si>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</si>
  <si>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</si>
  <si>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</si>
  <si>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</si>
  <si>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</si>
  <si>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</si>
  <si>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</si>
  <si>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</si>
  <si>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</si>
  <si>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</si>
  <si>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</si>
  <si>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</si>
  <si>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</si>
  <si>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</si>
  <si>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</si>
  <si>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</si>
  <si>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</si>
  <si>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</si>
  <si>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</si>
  <si>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</si>
  <si>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</si>
  <si>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</si>
  <si>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</si>
  <si>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</si>
  <si>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</si>
  <si>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</si>
  <si>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</si>
  <si>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</si>
  <si>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</si>
  <si>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</si>
  <si>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</si>
  <si>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</si>
  <si>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</si>
  <si>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</si>
  <si>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</si>
  <si>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</si>
  <si>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</si>
  <si>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</si>
  <si>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</si>
  <si>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</si>
  <si>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</si>
  <si>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</si>
  <si>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</si>
  <si>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</si>
  <si>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</si>
  <si>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</si>
  <si>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</si>
  <si>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</si>
  <si>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</si>
  <si>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</si>
  <si>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</si>
  <si>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</si>
  <si>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</si>
  <si>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</si>
  <si>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</si>
  <si>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</si>
  <si>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</si>
  <si>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</si>
  <si>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</si>
  <si>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</si>
  <si>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</si>
  <si>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</si>
  <si>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</si>
  <si>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</si>
  <si>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</si>
  <si>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</si>
  <si>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</si>
  <si>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</si>
  <si>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</si>
  <si>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</si>
  <si>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</si>
  <si>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</si>
  <si>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</si>
  <si>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</si>
  <si>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</si>
  <si>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</si>
  <si>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</si>
  <si>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</si>
  <si>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</si>
  <si>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</si>
  <si>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</si>
  <si>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</si>
  <si>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</si>
  <si>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</si>
  <si>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</si>
  <si>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</si>
  <si>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</si>
  <si>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</si>
  <si>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</si>
  <si>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</si>
  <si>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</si>
  <si>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</si>
  <si>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</si>
  <si>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</si>
  <si>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</si>
  <si>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</si>
  <si>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</si>
  <si>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</si>
  <si>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</si>
  <si>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</si>
  <si>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</si>
  <si>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</si>
  <si>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</si>
  <si>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</si>
  <si>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</si>
  <si>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</si>
  <si>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</si>
  <si>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</si>
  <si>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</si>
  <si>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</si>
  <si>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</si>
  <si>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</si>
  <si>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</si>
  <si>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</si>
  <si>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</si>
  <si>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</si>
  <si>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</si>
  <si>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</si>
  <si>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</si>
  <si>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</si>
  <si>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</si>
  <si>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</si>
  <si>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</si>
  <si>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</si>
  <si>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</si>
  <si>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</si>
  <si>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</si>
  <si>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</si>
  <si>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</si>
  <si>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</si>
  <si>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</si>
  <si>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</si>
  <si>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</si>
  <si>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</si>
  <si>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</si>
  <si>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</si>
  <si>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</si>
  <si>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</si>
  <si>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</si>
  <si>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</si>
  <si>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</si>
  <si>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</si>
  <si>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</si>
  <si>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</si>
  <si>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</si>
  <si>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</si>
  <si>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</si>
  <si>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</si>
  <si>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</si>
  <si>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</si>
  <si>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</si>
  <si>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</si>
  <si>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</si>
  <si>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</si>
  <si>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</si>
  <si>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</si>
  <si>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</si>
  <si>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</si>
  <si>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</si>
  <si>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</si>
  <si>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</si>
  <si>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</si>
  <si>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</si>
  <si>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</si>
  <si>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</si>
  <si>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</si>
  <si>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</si>
  <si>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</si>
  <si>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</si>
  <si>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</si>
  <si>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</si>
  <si>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</si>
  <si>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</si>
  <si>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</si>
  <si>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</si>
  <si>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</si>
  <si>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</si>
  <si>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</si>
  <si>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</si>
  <si>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</si>
  <si>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</si>
  <si>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</si>
  <si>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</si>
  <si>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</si>
  <si>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</si>
  <si>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</si>
  <si>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</si>
  <si>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</si>
  <si>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</si>
  <si>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</si>
  <si>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</si>
  <si>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</si>
  <si>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</si>
  <si>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</si>
  <si>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</si>
  <si>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</si>
  <si>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</si>
  <si>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</si>
  <si>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</si>
  <si>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</si>
  <si>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</si>
  <si>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</si>
  <si>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</si>
  <si>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</si>
  <si>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</si>
  <si>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</si>
  <si>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</si>
  <si>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</si>
  <si>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</si>
  <si>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</si>
  <si>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</si>
  <si>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</si>
  <si>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</si>
  <si>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</si>
  <si>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</si>
  <si>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</si>
  <si>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</si>
  <si>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</si>
  <si>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</si>
  <si>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</si>
  <si>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</si>
  <si>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</si>
  <si>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</si>
  <si>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</si>
  <si>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</si>
  <si>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</si>
  <si>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</si>
  <si>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</si>
  <si>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</si>
  <si>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</si>
  <si>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</si>
  <si>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</si>
  <si>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</si>
  <si>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</si>
  <si>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</si>
  <si>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</si>
  <si>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</si>
  <si>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</si>
  <si>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</si>
  <si>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</si>
  <si>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</si>
  <si>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</si>
  <si>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</si>
  <si>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</si>
  <si>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</si>
  <si>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</si>
  <si>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</si>
  <si>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</si>
  <si>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</si>
  <si>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</si>
  <si>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</si>
  <si>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</si>
  <si>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</si>
  <si>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</si>
  <si>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</si>
  <si>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</si>
  <si>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</si>
  <si>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</si>
  <si>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</si>
  <si>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</si>
  <si>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</si>
  <si>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</si>
  <si>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</si>
  <si>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</si>
  <si>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</si>
  <si>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</si>
  <si>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</si>
  <si>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</si>
  <si>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</si>
  <si>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</si>
  <si>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</si>
  <si>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</si>
  <si>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</si>
  <si>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</si>
  <si>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</si>
  <si>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</si>
  <si>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</si>
  <si>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</si>
  <si>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</si>
  <si>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</si>
  <si>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</si>
  <si>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</si>
  <si>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</si>
  <si>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</si>
  <si>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</si>
  <si>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</si>
  <si>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</si>
  <si>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</si>
  <si>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</si>
  <si>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</si>
  <si>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</si>
  <si>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</si>
  <si>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</si>
  <si>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</si>
  <si>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</si>
  <si>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</si>
  <si>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</si>
  <si>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</si>
  <si>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</si>
  <si>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</si>
  <si>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</si>
  <si>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</si>
  <si>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</si>
  <si>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</si>
  <si>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</si>
  <si>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</si>
  <si>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</si>
  <si>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</si>
  <si>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</si>
  <si>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</si>
  <si>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</si>
  <si>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</si>
  <si>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</si>
  <si>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</si>
  <si>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</si>
  <si>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</si>
  <si>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</si>
  <si>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</si>
  <si>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</si>
  <si>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</si>
  <si>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</si>
  <si>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</si>
  <si>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</si>
  <si>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</si>
  <si>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</si>
  <si>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</si>
  <si>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</si>
  <si>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</si>
  <si>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</si>
  <si>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</si>
  <si>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</si>
  <si>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</si>
  <si>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</si>
  <si>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</si>
  <si>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</si>
  <si>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</si>
  <si>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</si>
  <si>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</si>
  <si>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</si>
  <si>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</si>
  <si>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</si>
  <si>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</si>
  <si>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</si>
  <si>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</si>
  <si>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</si>
  <si>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</si>
  <si>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</si>
  <si>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</si>
  <si>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</si>
  <si>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</si>
  <si>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</si>
  <si>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</si>
  <si>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</si>
  <si>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</si>
  <si>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</si>
  <si>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</si>
  <si>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</si>
  <si>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</si>
  <si>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</si>
  <si>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</si>
  <si>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</si>
  <si>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</si>
  <si>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</si>
  <si>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</si>
  <si>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</si>
  <si>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</si>
  <si>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</si>
  <si>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</si>
  <si>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</si>
  <si>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</si>
  <si>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</si>
  <si>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</si>
  <si>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</si>
  <si>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</si>
  <si>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</si>
  <si>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</si>
  <si>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</si>
  <si>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</si>
  <si>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</si>
  <si>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</si>
  <si>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</si>
  <si>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</si>
  <si>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</si>
  <si>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</si>
  <si>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</si>
  <si>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</si>
  <si>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</si>
  <si>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</si>
  <si>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</si>
  <si>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</si>
  <si>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</si>
  <si>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</si>
  <si>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</si>
  <si>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</si>
  <si>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</si>
  <si>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</si>
  <si>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</si>
  <si>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</si>
  <si>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</si>
  <si>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</si>
  <si>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</si>
  <si>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</si>
  <si>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</si>
  <si>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</si>
  <si>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</si>
  <si>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</si>
  <si>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</si>
  <si>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</si>
  <si>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</si>
  <si>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</si>
  <si>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</si>
  <si>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</si>
  <si>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</si>
  <si>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</si>
  <si>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</si>
  <si>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</si>
  <si>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</si>
  <si>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</si>
  <si>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</si>
  <si>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</si>
  <si>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</si>
  <si>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</si>
  <si>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</si>
  <si>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</si>
  <si>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</si>
  <si>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</si>
  <si>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</si>
  <si>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</si>
  <si>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</si>
  <si>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</si>
  <si>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</si>
  <si>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</si>
  <si>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</si>
  <si>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</si>
  <si>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</si>
  <si>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</si>
  <si>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</si>
  <si>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</si>
  <si>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</si>
  <si>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</si>
  <si>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</si>
  <si>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</si>
  <si>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</si>
  <si>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</si>
  <si>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</si>
  <si>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</si>
  <si>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</si>
  <si>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</si>
  <si>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</si>
  <si>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</si>
  <si>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</si>
  <si>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</si>
  <si>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</si>
  <si>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</si>
  <si>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</si>
  <si>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</si>
  <si>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</si>
  <si>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</si>
  <si>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</si>
  <si>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</si>
  <si>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</si>
  <si>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</si>
  <si>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</si>
  <si>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</si>
  <si>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</si>
  <si>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</si>
  <si>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</si>
  <si>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</si>
  <si>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</si>
  <si>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</si>
  <si>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</si>
  <si>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</si>
  <si>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</si>
  <si>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</si>
  <si>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</si>
  <si>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</si>
  <si>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</si>
  <si>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</si>
  <si>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</si>
  <si>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</si>
  <si>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</si>
  <si>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</si>
  <si>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</si>
  <si>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</si>
  <si>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</si>
  <si>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</si>
  <si>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</si>
  <si>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</si>
  <si>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</si>
  <si>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</si>
  <si>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</si>
  <si>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</si>
  <si>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</si>
  <si>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</si>
  <si>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</si>
  <si>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</si>
  <si>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</si>
  <si>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</si>
  <si>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</si>
  <si>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</si>
  <si>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</si>
  <si>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</si>
  <si>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</si>
  <si>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</si>
  <si>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</si>
  <si>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</si>
  <si>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</si>
  <si>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</si>
  <si>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</si>
  <si>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</si>
  <si>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</si>
  <si>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</si>
  <si>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</si>
  <si>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</si>
  <si>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</si>
  <si>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</si>
  <si>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</si>
  <si>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</si>
  <si>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</si>
  <si>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</si>
  <si>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</si>
  <si>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</si>
  <si>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</si>
  <si>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</si>
  <si>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</si>
  <si>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</si>
  <si>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</si>
  <si>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</si>
  <si>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</si>
  <si>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</si>
  <si>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</si>
  <si>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</si>
  <si>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</si>
  <si>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</si>
  <si>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</si>
  <si>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</si>
  <si>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</si>
  <si>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</si>
  <si>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</si>
  <si>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</si>
  <si>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</si>
  <si>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</si>
  <si>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</si>
  <si>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</si>
  <si>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</si>
  <si>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</si>
  <si>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</si>
  <si>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</si>
  <si>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</si>
  <si>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</si>
  <si>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</si>
  <si>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</si>
  <si>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</si>
  <si>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</si>
  <si>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</si>
  <si>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</si>
  <si>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</si>
  <si>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</si>
  <si>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</si>
  <si>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</si>
  <si>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</si>
  <si>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</si>
  <si>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</si>
  <si>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</si>
  <si>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</si>
  <si>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</si>
  <si>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</si>
  <si>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</si>
  <si>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</si>
  <si>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</si>
  <si>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</si>
  <si>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</si>
  <si>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</si>
  <si>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</si>
  <si>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</si>
  <si>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</si>
  <si>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</si>
  <si>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</si>
  <si>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</si>
  <si>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</si>
  <si>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</si>
  <si>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</si>
  <si>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</si>
  <si>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</si>
  <si>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</si>
  <si>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</si>
  <si>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</si>
  <si>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</si>
  <si>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</si>
  <si>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</si>
  <si>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</si>
  <si>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</si>
  <si>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</si>
  <si>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</si>
  <si>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</si>
  <si>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</si>
  <si>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</si>
  <si>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</si>
  <si>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</si>
  <si>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</si>
  <si>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</si>
  <si>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</si>
  <si>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</si>
  <si>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</si>
  <si>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</si>
  <si>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</si>
  <si>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</si>
  <si>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</si>
  <si>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</si>
  <si>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</si>
  <si>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</si>
  <si>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</si>
  <si>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</si>
  <si>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</si>
  <si>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</si>
  <si>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</si>
  <si>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</si>
  <si>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</si>
  <si>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</si>
  <si>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</si>
  <si>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</si>
  <si>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</si>
  <si>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</si>
  <si>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</si>
  <si>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</si>
  <si>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</si>
  <si>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</si>
  <si>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</si>
  <si>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</si>
  <si>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</si>
  <si>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</si>
  <si>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</si>
  <si>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</si>
  <si>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</si>
  <si>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</si>
  <si>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</si>
  <si>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</si>
  <si>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</si>
  <si>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</si>
  <si>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</si>
  <si>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</si>
  <si>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</si>
  <si>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</si>
  <si>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</si>
  <si>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</si>
  <si>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</si>
  <si>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</si>
  <si>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</si>
  <si>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</si>
  <si>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</si>
  <si>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</si>
  <si>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</si>
  <si>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</si>
  <si>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</si>
  <si>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</si>
  <si>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</si>
  <si>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</si>
  <si>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</si>
  <si>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</si>
  <si>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</si>
  <si>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</si>
  <si>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</si>
  <si>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</si>
  <si>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</si>
  <si>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</si>
  <si>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</si>
  <si>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</si>
  <si>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</si>
  <si>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</si>
  <si>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</si>
  <si>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</si>
  <si>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</si>
  <si>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</si>
  <si>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</si>
  <si>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</si>
  <si>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</si>
  <si>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</si>
  <si>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</si>
  <si>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</si>
  <si>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</si>
  <si>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</si>
  <si>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</si>
  <si>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</si>
  <si>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</si>
  <si>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</si>
  <si>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</si>
  <si>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</si>
  <si>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</si>
  <si>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</si>
  <si>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</si>
  <si>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</si>
  <si>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</si>
  <si>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</si>
  <si>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</si>
  <si>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</si>
  <si>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</si>
  <si>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</si>
  <si>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</si>
  <si>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</si>
  <si>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</si>
  <si>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</si>
  <si>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</si>
  <si>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</si>
  <si>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</si>
  <si>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</si>
  <si>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</si>
  <si>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</si>
  <si>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</si>
  <si>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</si>
  <si>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</si>
  <si>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</si>
  <si>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</si>
  <si>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</si>
  <si>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</si>
  <si>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</si>
  <si>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</si>
  <si>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</si>
  <si>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</si>
  <si>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</si>
  <si>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</si>
  <si>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</si>
  <si>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</si>
  <si>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</si>
  <si>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</si>
  <si>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</si>
  <si>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</si>
  <si>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</si>
  <si>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</si>
  <si>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</si>
  <si>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</si>
  <si>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</si>
  <si>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</si>
  <si>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</si>
  <si>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</si>
  <si>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</si>
  <si>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</si>
  <si>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</si>
  <si>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</si>
  <si>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</si>
  <si>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</si>
  <si>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</si>
  <si>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</si>
  <si>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</si>
  <si>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</si>
  <si>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</si>
  <si>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</si>
  <si>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</si>
  <si>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</si>
  <si>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</si>
  <si>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</si>
  <si>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</si>
  <si>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</si>
  <si>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</si>
  <si>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</si>
  <si>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</si>
  <si>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</si>
  <si>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</si>
  <si>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</si>
  <si>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</si>
  <si>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</si>
  <si>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</si>
  <si>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</si>
  <si>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</si>
  <si>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</si>
  <si>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</si>
  <si>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</si>
  <si>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</si>
  <si>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</si>
  <si>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</si>
  <si>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</si>
  <si>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</si>
  <si>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</si>
  <si>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</si>
  <si>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</si>
  <si>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</si>
  <si>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</si>
  <si>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</si>
  <si>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</si>
  <si>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</si>
  <si>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</si>
  <si>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</si>
  <si>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</si>
  <si>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</si>
  <si>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</si>
  <si>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</si>
  <si>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</si>
  <si>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</si>
  <si>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</si>
  <si>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</si>
  <si>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</si>
  <si>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</si>
  <si>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</si>
  <si>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</si>
  <si>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</si>
  <si>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</si>
  <si>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</si>
  <si>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</si>
  <si>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</si>
  <si>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</si>
  <si>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</si>
  <si>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</si>
  <si>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</si>
  <si>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</si>
  <si>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</si>
  <si>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</si>
  <si>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</si>
  <si>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</si>
  <si>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</si>
  <si>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</si>
  <si>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</si>
  <si>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</si>
  <si>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</si>
  <si>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</si>
  <si>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</si>
  <si>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</si>
  <si>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</si>
  <si>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</si>
  <si>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</si>
  <si>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</si>
  <si>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</si>
  <si>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</si>
  <si>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</si>
  <si>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</si>
  <si>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</si>
  <si>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</si>
  <si>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</si>
  <si>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</si>
  <si>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</si>
  <si>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</si>
  <si>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</si>
  <si>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</si>
  <si>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</si>
  <si>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</si>
  <si>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</si>
  <si>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</si>
  <si>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</si>
  <si>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</si>
  <si>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</si>
  <si>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</si>
  <si>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</si>
  <si>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</si>
  <si>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</si>
  <si>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</si>
  <si>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</si>
  <si>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</si>
  <si>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</si>
  <si>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</si>
  <si>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</si>
  <si>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</si>
  <si>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</si>
  <si>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</si>
  <si>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</si>
  <si>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</si>
  <si>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</si>
  <si>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</si>
  <si>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</si>
  <si>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</si>
  <si>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</si>
  <si>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</si>
  <si>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</si>
  <si>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</si>
  <si>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</si>
  <si>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</si>
  <si>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</si>
  <si>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</si>
  <si>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</si>
  <si>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</si>
  <si>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</si>
  <si>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</si>
  <si>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</si>
  <si>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</si>
  <si>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</si>
  <si>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</si>
  <si>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</si>
  <si>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</si>
  <si>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</si>
  <si>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</si>
  <si>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</si>
  <si>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</si>
  <si>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</si>
  <si>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</si>
  <si>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</si>
  <si>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</si>
  <si>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</si>
  <si>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</si>
  <si>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</si>
  <si>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</si>
  <si>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</si>
  <si>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</si>
  <si>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</si>
  <si>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</si>
  <si>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</si>
  <si>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</si>
  <si>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</si>
  <si>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</si>
  <si>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</si>
  <si>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</si>
  <si>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</si>
  <si>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</si>
  <si>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</si>
  <si>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</si>
  <si>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</si>
  <si>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</si>
  <si>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</si>
  <si>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</si>
  <si>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</si>
  <si>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</si>
  <si>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</si>
  <si>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</si>
  <si>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</si>
  <si>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</si>
  <si>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</si>
  <si>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</si>
  <si>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</si>
  <si>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</si>
  <si>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</si>
  <si>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</si>
  <si>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</si>
  <si>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</si>
  <si>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</si>
  <si>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</si>
  <si>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</si>
  <si>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</si>
  <si>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</si>
  <si>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</si>
  <si>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</si>
  <si>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</si>
  <si>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</si>
  <si>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</si>
  <si>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</si>
  <si>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</si>
  <si>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</si>
  <si>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</si>
  <si>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</si>
  <si>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</si>
  <si>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</si>
  <si>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</si>
  <si>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</si>
  <si>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</si>
  <si>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</si>
  <si>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</si>
  <si>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</si>
  <si>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</si>
  <si>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</si>
  <si>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</si>
  <si>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</si>
  <si>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</si>
  <si>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</si>
  <si>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</si>
  <si>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</si>
  <si>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</si>
  <si>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</si>
  <si>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</si>
  <si>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</si>
  <si>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</si>
  <si>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</si>
  <si>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</si>
  <si>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</si>
  <si>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</si>
  <si>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</si>
  <si>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</si>
  <si>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</si>
  <si>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</si>
  <si>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</si>
  <si>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</si>
  <si>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</si>
  <si>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</si>
  <si>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</si>
  <si>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</si>
  <si>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</si>
  <si>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</si>
  <si>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</si>
  <si>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</si>
  <si>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</si>
  <si>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</si>
  <si>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</si>
  <si>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</si>
  <si>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</si>
  <si>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</si>
  <si>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</si>
  <si>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</si>
  <si>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</si>
  <si>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</si>
  <si>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</si>
  <si>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</si>
  <si>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</si>
  <si>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</si>
  <si>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</si>
  <si>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</si>
  <si>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</si>
  <si>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</si>
  <si>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</si>
  <si>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</si>
  <si>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</si>
  <si>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</si>
  <si>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</si>
  <si>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</si>
  <si>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</si>
  <si>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</si>
  <si>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</si>
  <si>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</si>
  <si>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</si>
  <si>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</si>
  <si>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</si>
  <si>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</si>
  <si>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</si>
  <si>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</si>
  <si>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</si>
  <si>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</si>
  <si>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</si>
  <si>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</si>
  <si>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</si>
  <si>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</si>
  <si>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</si>
  <si>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</si>
  <si>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</si>
  <si>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</si>
  <si>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</si>
  <si>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</si>
  <si>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</si>
  <si>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</si>
  <si>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</si>
  <si>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</si>
  <si>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</si>
  <si>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</si>
  <si>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</si>
  <si>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</si>
  <si>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</si>
  <si>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</si>
  <si>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</si>
  <si>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</si>
  <si>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</si>
  <si>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</si>
  <si>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</si>
  <si>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</si>
  <si>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</si>
  <si>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</si>
  <si>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</si>
  <si>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</si>
  <si>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</si>
  <si>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</si>
  <si>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</si>
  <si>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</si>
  <si>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</si>
  <si>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</si>
  <si>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</si>
  <si>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</si>
  <si>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</si>
  <si>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</si>
  <si>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</si>
  <si>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</si>
  <si>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</si>
  <si>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</si>
  <si>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</si>
  <si>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</si>
  <si>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</si>
  <si>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</si>
  <si>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</si>
  <si>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</si>
  <si>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</si>
  <si>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</si>
  <si>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</si>
  <si>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</si>
  <si>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</si>
  <si>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</si>
  <si>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</si>
  <si>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</si>
  <si>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</si>
  <si>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</si>
  <si>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</si>
  <si>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</si>
  <si>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</si>
  <si>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</si>
  <si>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</si>
  <si>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</si>
  <si>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</si>
  <si>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</si>
  <si>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</si>
  <si>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</si>
  <si>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</si>
  <si>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</si>
  <si>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</si>
  <si>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</si>
  <si>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</si>
  <si>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</si>
  <si>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</si>
  <si>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</si>
  <si>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</si>
  <si>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</si>
  <si>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</si>
  <si>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</si>
  <si>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</si>
  <si>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</si>
  <si>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</si>
  <si>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</si>
  <si>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</si>
  <si>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</si>
  <si>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</si>
  <si>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</si>
  <si>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</si>
  <si>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</si>
  <si>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</si>
  <si>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</si>
  <si>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</si>
  <si>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</si>
  <si>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</si>
  <si>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</si>
  <si>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</si>
  <si>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</si>
  <si>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</si>
  <si>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</si>
  <si>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</si>
  <si>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</si>
  <si>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</si>
  <si>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</si>
  <si>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</si>
  <si>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</si>
  <si>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</si>
  <si>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</si>
  <si>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</si>
  <si>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</si>
  <si>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</si>
  <si>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</si>
  <si>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</si>
  <si>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</si>
  <si>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</si>
  <si>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</si>
  <si>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</si>
  <si>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</si>
  <si>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</si>
  <si>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</si>
  <si>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</si>
  <si>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</si>
  <si>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</si>
  <si>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</si>
  <si>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</si>
  <si>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</si>
  <si>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</si>
  <si>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</si>
  <si>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</si>
  <si>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</si>
  <si>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</si>
  <si>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</si>
  <si>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</si>
  <si>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</si>
  <si>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</si>
  <si>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</si>
  <si>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</si>
  <si>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</si>
  <si>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</si>
  <si>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</si>
  <si>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</si>
  <si>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</si>
  <si>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</si>
  <si>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</si>
  <si>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</si>
  <si>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</si>
  <si>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</si>
  <si>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</si>
  <si>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</si>
  <si>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</si>
  <si>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</si>
  <si>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</si>
  <si>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</si>
  <si>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</si>
  <si>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</si>
  <si>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</si>
  <si>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</si>
  <si>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</si>
  <si>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</si>
  <si>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</si>
  <si>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</si>
  <si>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</si>
  <si>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</si>
  <si>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</si>
  <si>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</si>
  <si>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</si>
  <si>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</si>
  <si>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</si>
  <si>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</si>
  <si>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</si>
  <si>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</si>
  <si>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</si>
  <si>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</si>
  <si>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</si>
  <si>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</si>
  <si>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</si>
  <si>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</si>
  <si>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</si>
  <si>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</si>
  <si>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</si>
  <si>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</si>
  <si>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</si>
  <si>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</si>
  <si>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</si>
  <si>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</si>
  <si>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</si>
  <si>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</si>
  <si>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</si>
  <si>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</si>
  <si>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</si>
  <si>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</si>
  <si>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</si>
  <si>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</si>
  <si>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</si>
  <si>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</si>
  <si>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</si>
  <si>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</si>
  <si>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</si>
  <si>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</si>
  <si>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</si>
  <si>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</si>
  <si>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</si>
  <si>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</si>
  <si>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</si>
  <si>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</si>
  <si>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</si>
  <si>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</si>
  <si>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</si>
  <si>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</si>
  <si>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</si>
  <si>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</si>
  <si>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</si>
  <si>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</si>
  <si>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</si>
  <si>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</si>
  <si>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</si>
  <si>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</si>
  <si>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</si>
  <si>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</si>
  <si>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</si>
  <si>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</si>
  <si>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</si>
  <si>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</si>
  <si>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</si>
  <si>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</si>
  <si>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</si>
  <si>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</si>
  <si>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</si>
  <si>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</si>
  <si>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</si>
  <si>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</si>
  <si>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</si>
  <si>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</si>
  <si>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</si>
  <si>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</si>
  <si>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</si>
  <si>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</si>
  <si>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</si>
  <si>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</si>
  <si>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</si>
  <si>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</si>
  <si>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</si>
  <si>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</si>
  <si>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</si>
  <si>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</si>
  <si>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</si>
  <si>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</si>
  <si>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</si>
  <si>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</si>
  <si>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</si>
  <si>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</si>
  <si>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</si>
  <si>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</si>
  <si>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</si>
  <si>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</si>
  <si>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</si>
  <si>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</si>
  <si>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</si>
  <si>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</si>
  <si>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</si>
  <si>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</si>
  <si>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</si>
  <si>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</si>
  <si>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</si>
  <si>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</si>
  <si>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</si>
  <si>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</si>
  <si>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</si>
  <si>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</si>
  <si>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</si>
  <si>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</si>
  <si>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</si>
  <si>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</si>
  <si>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</si>
  <si>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</si>
  <si>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</si>
  <si>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</si>
  <si>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</si>
  <si>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</si>
  <si>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</si>
  <si>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</si>
  <si>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</si>
  <si>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</si>
  <si>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</si>
  <si>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</si>
  <si>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</si>
  <si>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</si>
  <si>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</si>
  <si>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</si>
  <si>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</si>
  <si>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</si>
  <si>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</si>
  <si>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</si>
  <si>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</si>
  <si>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</si>
  <si>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</si>
  <si>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</si>
  <si>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</si>
  <si>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</si>
  <si>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</si>
  <si>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</si>
  <si>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</si>
  <si>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</si>
  <si>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</si>
  <si>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</si>
  <si>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</si>
  <si>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</si>
  <si>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</si>
  <si>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</si>
  <si>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</si>
  <si>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</si>
  <si>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</si>
  <si>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</si>
  <si>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</si>
  <si>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</si>
  <si>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</si>
  <si>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</si>
  <si>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</si>
  <si>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</si>
  <si>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</si>
  <si>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</si>
  <si>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</si>
  <si>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</si>
  <si>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</si>
  <si>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</si>
  <si>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</si>
  <si>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</si>
  <si>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</si>
  <si>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</si>
  <si>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</si>
  <si>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</si>
  <si>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</si>
  <si>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</si>
  <si>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</si>
  <si>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</si>
  <si>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</si>
  <si>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</si>
  <si>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</si>
  <si>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</si>
  <si>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</si>
  <si>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</si>
  <si>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</si>
  <si>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</si>
  <si>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</si>
  <si>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</si>
  <si>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</si>
  <si>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</si>
  <si>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</si>
  <si>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</si>
  <si>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</si>
  <si>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</si>
  <si>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</si>
  <si>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</si>
  <si>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</si>
  <si>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</si>
  <si>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</si>
  <si>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</si>
  <si>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</si>
  <si>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</si>
  <si>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</si>
  <si>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</si>
  <si>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</si>
  <si>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</si>
  <si>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</si>
  <si>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</si>
  <si>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</si>
  <si>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</si>
  <si>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</si>
  <si>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</si>
  <si>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</si>
  <si>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</si>
  <si>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</si>
  <si>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</si>
  <si>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</si>
  <si>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</si>
  <si>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</si>
  <si>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</si>
  <si>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</si>
  <si>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</si>
  <si>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</si>
  <si>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</si>
  <si>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</si>
  <si>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</si>
  <si>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</si>
  <si>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</si>
  <si>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</si>
  <si>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</si>
  <si>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</si>
  <si>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</si>
  <si>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</si>
  <si>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</si>
  <si>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</si>
  <si>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</si>
  <si>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</si>
  <si>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</si>
  <si>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</si>
  <si>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</si>
  <si>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</si>
  <si>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</si>
  <si>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</si>
  <si>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</si>
  <si>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</si>
  <si>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</si>
  <si>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</si>
  <si>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</si>
  <si>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</si>
  <si>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</si>
  <si>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</si>
  <si>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</si>
  <si>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</si>
  <si>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</si>
  <si>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</si>
  <si>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</si>
  <si>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</si>
  <si>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</si>
  <si>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</si>
  <si>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</si>
  <si>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</si>
  <si>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</si>
  <si>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</si>
  <si>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</si>
  <si>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</si>
  <si>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</si>
  <si>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</si>
  <si>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</si>
  <si>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</si>
  <si>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</si>
  <si>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</si>
  <si>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</si>
  <si>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</si>
  <si>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</si>
  <si>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</si>
  <si>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</si>
  <si>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</si>
  <si>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</si>
  <si>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</si>
  <si>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</si>
  <si>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</si>
  <si>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</si>
  <si>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</si>
  <si>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</si>
  <si>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</si>
  <si>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</si>
  <si>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</si>
  <si>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</si>
  <si>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</si>
  <si>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</si>
  <si>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</si>
  <si>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</si>
  <si>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</si>
  <si>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</si>
  <si>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</si>
  <si>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</si>
  <si>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</si>
  <si>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</si>
  <si>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</si>
  <si>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</si>
  <si>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</si>
  <si>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</si>
  <si>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</si>
  <si>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</si>
  <si>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</si>
  <si>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</si>
  <si>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</si>
  <si>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</si>
  <si>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</si>
  <si>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</si>
  <si>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</si>
  <si>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</si>
  <si>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</si>
  <si>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</si>
  <si>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</si>
  <si>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</si>
  <si>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</si>
  <si>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</si>
  <si>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</si>
  <si>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</si>
  <si>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</si>
  <si>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</si>
  <si>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</si>
  <si>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</si>
  <si>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</si>
  <si>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</si>
  <si>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</si>
  <si>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</si>
  <si>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</si>
  <si>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</si>
  <si>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</si>
  <si>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</si>
  <si>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</si>
  <si>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</si>
  <si>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</si>
  <si>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</si>
  <si>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</si>
  <si>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</si>
  <si>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</si>
  <si>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</si>
  <si>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</si>
  <si>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</si>
  <si>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</si>
  <si>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</si>
  <si>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</si>
  <si>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</si>
  <si>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</si>
  <si>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</si>
  <si>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</si>
  <si>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</si>
  <si>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</si>
  <si>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</si>
  <si>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</si>
  <si>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</si>
  <si>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</si>
  <si>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</si>
  <si>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</si>
  <si>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</si>
  <si>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</si>
  <si>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</si>
  <si>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</si>
  <si>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</si>
  <si>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</si>
  <si>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</si>
  <si>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</si>
  <si>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</si>
  <si>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</si>
  <si>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</si>
  <si>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</si>
  <si>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</si>
  <si>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</si>
  <si>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</si>
  <si>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</si>
  <si>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</si>
  <si>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</si>
  <si>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</si>
  <si>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</si>
  <si>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</si>
  <si>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</si>
  <si>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</si>
  <si>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</si>
  <si>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</si>
  <si>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</si>
  <si>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</si>
  <si>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</si>
  <si>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</si>
  <si>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</si>
  <si>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</si>
  <si>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</si>
  <si>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</si>
  <si>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</si>
  <si>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</si>
  <si>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</si>
  <si>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</si>
  <si>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</si>
  <si>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</si>
  <si>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</si>
  <si>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</si>
  <si>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</si>
  <si>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</si>
  <si>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</si>
  <si>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</si>
  <si>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</si>
  <si>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</si>
  <si>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</si>
  <si>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</si>
  <si>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</si>
  <si>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</si>
  <si>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</si>
  <si>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</si>
  <si>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</si>
  <si>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</si>
  <si>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</si>
  <si>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</si>
  <si>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</si>
  <si>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</si>
  <si>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</si>
  <si>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</si>
  <si>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</si>
  <si>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</si>
  <si>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</si>
  <si>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</si>
  <si>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</si>
  <si>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</si>
  <si>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</si>
  <si>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</si>
  <si>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</si>
  <si>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</si>
  <si>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</si>
  <si>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</si>
  <si>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</si>
  <si>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</si>
  <si>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</si>
  <si>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</si>
  <si>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</si>
  <si>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</si>
  <si>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</si>
  <si>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</si>
  <si>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</si>
  <si>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</si>
  <si>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</si>
  <si>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</si>
  <si>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</si>
  <si>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</si>
  <si>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</si>
  <si>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</si>
  <si>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</si>
  <si>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</si>
  <si>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</si>
  <si>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</si>
  <si>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</si>
  <si>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</si>
  <si>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</si>
  <si>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</si>
  <si>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</si>
  <si>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</si>
  <si>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</si>
  <si>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</si>
  <si>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</si>
  <si>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</si>
  <si>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</si>
  <si>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</si>
  <si>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</si>
  <si>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</si>
  <si>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</si>
  <si>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</si>
  <si>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</si>
  <si>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</si>
  <si>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</si>
  <si>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</si>
  <si>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</si>
  <si>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</si>
  <si>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</si>
  <si>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</si>
  <si>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</si>
  <si>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</si>
  <si>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</si>
  <si>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</si>
  <si>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</si>
  <si>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</si>
  <si>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</si>
  <si>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</si>
  <si>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</si>
  <si>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</si>
  <si>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</si>
  <si>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</si>
  <si>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</si>
  <si>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</si>
  <si>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</si>
  <si>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</si>
  <si>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</si>
  <si>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</si>
  <si>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</si>
  <si>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</si>
  <si>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</si>
  <si>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</si>
  <si>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</si>
  <si>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</si>
  <si>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</si>
  <si>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</si>
  <si>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</si>
  <si>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</si>
  <si>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</si>
  <si>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</si>
  <si>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</si>
  <si>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</si>
  <si>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</si>
  <si>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</si>
  <si>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</si>
  <si>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</si>
  <si>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</si>
  <si>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</si>
  <si>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</si>
  <si>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</si>
  <si>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</si>
  <si>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</si>
  <si>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</si>
  <si>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</si>
  <si>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</si>
  <si>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</si>
  <si>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</si>
  <si>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</si>
  <si>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</si>
  <si>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</si>
  <si>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</si>
  <si>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</si>
  <si>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</si>
  <si>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</si>
  <si>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</si>
  <si>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</si>
  <si>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</si>
  <si>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</si>
  <si>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</si>
  <si>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</si>
  <si>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</si>
  <si>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</si>
  <si>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</si>
  <si>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</si>
  <si>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</si>
  <si>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</si>
  <si>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</si>
  <si>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</si>
  <si>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</si>
  <si>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</si>
  <si>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</si>
  <si>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</si>
  <si>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</si>
  <si>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</si>
  <si>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</si>
  <si>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</si>
  <si>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</si>
  <si>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</si>
  <si>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</si>
  <si>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</si>
  <si>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</si>
  <si>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</si>
  <si>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</si>
  <si>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</si>
  <si>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</si>
  <si>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</si>
  <si>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</si>
  <si>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</si>
  <si>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</si>
  <si>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</si>
  <si>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</si>
  <si>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</si>
  <si>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</si>
  <si>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</si>
  <si>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</si>
  <si>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</si>
  <si>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</si>
  <si>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</si>
  <si>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</si>
  <si>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</si>
  <si>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</si>
  <si>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</si>
  <si>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</si>
  <si>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</si>
  <si>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</si>
  <si>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</si>
  <si>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</si>
  <si>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</si>
  <si>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</si>
  <si>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</si>
  <si>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</si>
  <si>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</si>
  <si>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</si>
  <si>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</si>
  <si>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</si>
  <si>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</si>
  <si>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</si>
  <si>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</si>
  <si>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</si>
  <si>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</si>
  <si>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</si>
  <si>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</si>
  <si>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</si>
  <si>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</si>
  <si>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</si>
  <si>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</si>
  <si>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</si>
  <si>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</si>
  <si>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</si>
  <si>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</si>
  <si>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</si>
  <si>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</si>
  <si>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</si>
  <si>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</si>
  <si>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</si>
  <si>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</si>
  <si>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</si>
  <si>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</si>
  <si>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</si>
  <si>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</si>
  <si>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</si>
  <si>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</si>
  <si>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</si>
  <si>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</si>
  <si>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</si>
  <si>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</si>
  <si>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</si>
  <si>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</si>
  <si>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</si>
  <si>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</si>
  <si>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</si>
  <si>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</si>
  <si>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</si>
  <si>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</si>
  <si>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</si>
  <si>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</si>
  <si>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</si>
  <si>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</si>
  <si>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</si>
  <si>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</si>
  <si>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</si>
  <si>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</si>
  <si>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</si>
  <si>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</si>
  <si>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</si>
  <si>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</si>
  <si>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</si>
  <si>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</si>
  <si>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</si>
  <si>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</si>
  <si>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</si>
  <si>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</si>
  <si>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</si>
  <si>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</si>
  <si>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</si>
  <si>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</si>
  <si>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</si>
  <si>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</si>
  <si>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</si>
  <si>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</si>
  <si>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</si>
  <si>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</si>
  <si>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</si>
  <si>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</si>
  <si>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</si>
  <si>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</si>
  <si>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</si>
  <si>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</si>
  <si>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</si>
  <si>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</si>
  <si>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</si>
  <si>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</si>
  <si>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</si>
  <si>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</si>
  <si>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</si>
  <si>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</si>
  <si>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</si>
  <si>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</si>
  <si>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</si>
  <si>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</si>
  <si>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</si>
  <si>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</si>
  <si>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</si>
  <si>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</si>
  <si>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</si>
  <si>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</si>
  <si>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</si>
  <si>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</si>
  <si>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</si>
  <si>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</si>
  <si>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</si>
  <si>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</si>
  <si>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</si>
  <si>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</si>
  <si>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</si>
  <si>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</si>
  <si>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</si>
  <si>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</si>
  <si>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</si>
  <si>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</si>
  <si>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</si>
  <si>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</si>
  <si>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</si>
  <si>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</si>
  <si>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</si>
  <si>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</si>
  <si>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</si>
  <si>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</si>
  <si>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</si>
  <si>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</si>
  <si>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</si>
  <si>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</si>
  <si>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</si>
  <si>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</si>
  <si>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</si>
  <si>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</si>
  <si>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</si>
  <si>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</si>
  <si>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</si>
  <si>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</si>
  <si>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</si>
  <si>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</si>
  <si>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</si>
  <si>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</si>
  <si>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</si>
  <si>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</si>
  <si>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</si>
  <si>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</si>
  <si>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</si>
  <si>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</si>
  <si>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</si>
  <si>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</si>
  <si>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</si>
  <si>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</si>
  <si>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</si>
  <si>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</si>
  <si>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</si>
  <si>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</si>
  <si>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</si>
  <si>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</si>
  <si>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</si>
  <si>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</si>
  <si>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</si>
  <si>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</si>
  <si>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</si>
  <si>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</si>
  <si>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</si>
  <si>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</si>
  <si>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</si>
  <si>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</si>
  <si>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</si>
  <si>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</si>
  <si>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</si>
  <si>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</si>
  <si>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</si>
  <si>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</si>
  <si>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</si>
  <si>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</si>
  <si>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</si>
  <si>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</si>
  <si>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</si>
  <si>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</si>
  <si>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</si>
  <si>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</si>
  <si>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</si>
  <si>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</si>
  <si>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</si>
  <si>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</si>
  <si>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</si>
  <si>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</si>
  <si>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</si>
  <si>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</si>
  <si>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</si>
  <si>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</si>
  <si>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</si>
  <si>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</si>
  <si>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</si>
  <si>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</si>
  <si>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</si>
  <si>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</si>
  <si>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</si>
  <si>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</si>
  <si>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</si>
  <si>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</si>
  <si>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</si>
  <si>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</si>
  <si>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</si>
  <si>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</si>
  <si>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</si>
  <si>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</si>
  <si>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</si>
  <si>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</si>
  <si>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</si>
  <si>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</si>
  <si>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</si>
  <si>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</si>
  <si>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</si>
  <si>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</si>
  <si>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</si>
  <si>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</si>
  <si>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</si>
  <si>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</si>
  <si>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</si>
  <si>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</si>
  <si>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</si>
  <si>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</si>
  <si>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</si>
  <si>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</si>
  <si>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</si>
  <si>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</si>
  <si>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</si>
  <si>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</si>
  <si>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</si>
  <si>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</si>
  <si>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</si>
  <si>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</si>
  <si>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</si>
  <si>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</si>
  <si>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</si>
  <si>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</si>
  <si>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</si>
  <si>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</si>
  <si>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</si>
  <si>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</si>
  <si>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</si>
  <si>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</si>
  <si>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</si>
  <si>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</si>
  <si>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</si>
  <si>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</si>
  <si>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</si>
  <si>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</si>
  <si>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</si>
  <si>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</si>
  <si>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</si>
  <si>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</si>
  <si>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</si>
  <si>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</si>
  <si>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</si>
  <si>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</si>
  <si>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</si>
  <si>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</si>
  <si>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</si>
  <si>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</si>
  <si>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</si>
  <si>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</si>
  <si>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</si>
  <si>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</si>
  <si>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</si>
  <si>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</si>
  <si>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</si>
  <si>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</si>
  <si>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</si>
  <si>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</si>
  <si>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</si>
  <si>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</si>
  <si>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</si>
  <si>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</si>
  <si>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</si>
  <si>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</si>
  <si>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</si>
  <si>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</si>
  <si>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</si>
  <si>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</si>
  <si>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</si>
  <si>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</si>
  <si>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</si>
  <si>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</si>
  <si>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</si>
  <si>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</si>
  <si>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</si>
  <si>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</si>
  <si>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</si>
  <si>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</si>
  <si>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</si>
  <si>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</si>
  <si>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</si>
  <si>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</si>
  <si>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</si>
  <si>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</si>
  <si>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</si>
  <si>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</si>
  <si>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</si>
  <si>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</si>
  <si>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</si>
  <si>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</si>
  <si>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</si>
  <si>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</si>
  <si>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</si>
  <si>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</si>
  <si>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</si>
  <si>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</si>
  <si>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</si>
  <si>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</si>
  <si>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</si>
  <si>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</si>
  <si>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</si>
  <si>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</si>
  <si>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</si>
  <si>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</si>
  <si>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</si>
  <si>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</si>
  <si>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</si>
  <si>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</si>
  <si>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</si>
  <si>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</si>
  <si>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</si>
  <si>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</si>
  <si>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</si>
  <si>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</si>
  <si>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</si>
  <si>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</si>
  <si>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</si>
  <si>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</si>
  <si>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</si>
  <si>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</si>
  <si>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</si>
  <si>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</si>
  <si>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</si>
  <si>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</si>
  <si>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</si>
  <si>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</si>
  <si>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</si>
  <si>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</si>
  <si>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</si>
  <si>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</si>
  <si>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</si>
  <si>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</si>
  <si>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</si>
  <si>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</si>
  <si>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</si>
  <si>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</si>
  <si>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</si>
  <si>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</si>
  <si>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</si>
  <si>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</si>
  <si>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</si>
  <si>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</si>
  <si>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</si>
  <si>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</si>
  <si>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</si>
  <si>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</si>
  <si>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</si>
  <si>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</si>
  <si>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</si>
  <si>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</si>
  <si>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</si>
  <si>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</si>
  <si>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</si>
  <si>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</si>
  <si>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</si>
  <si>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</si>
  <si>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</si>
  <si>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</si>
  <si>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</si>
  <si>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</si>
  <si>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</si>
  <si>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</si>
  <si>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</si>
  <si>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</si>
  <si>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</si>
  <si>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</si>
  <si>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</si>
  <si>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</si>
  <si>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</si>
  <si>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</si>
  <si>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</si>
  <si>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</si>
  <si>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</si>
  <si>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</si>
  <si>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</si>
  <si>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</si>
  <si>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</si>
  <si>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</si>
  <si>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</si>
  <si>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</si>
  <si>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</si>
  <si>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</si>
  <si>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</si>
  <si>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</si>
  <si>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</si>
  <si>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</si>
  <si>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</si>
  <si>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</si>
  <si>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</si>
  <si>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</si>
  <si>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</si>
  <si>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</si>
  <si>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</si>
  <si>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</si>
  <si>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</si>
  <si>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</si>
  <si>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</si>
  <si>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</si>
  <si>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</si>
  <si>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</si>
  <si>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</si>
  <si>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</si>
  <si>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</si>
  <si>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</si>
  <si>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</si>
  <si>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</si>
  <si>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</si>
  <si>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</si>
  <si>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</si>
  <si>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</si>
  <si>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</si>
  <si>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</si>
  <si>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</si>
  <si>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</si>
  <si>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</si>
  <si>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</si>
  <si>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</si>
  <si>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</si>
  <si>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</si>
  <si>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</si>
  <si>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</si>
  <si>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</si>
  <si>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</si>
  <si>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</si>
  <si>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</si>
  <si>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</si>
  <si>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</si>
  <si>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</si>
  <si>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</si>
  <si>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</si>
  <si>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</si>
  <si>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</si>
  <si>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</si>
  <si>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</si>
  <si>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</si>
  <si>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</si>
  <si>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</si>
  <si>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</si>
  <si>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</si>
  <si>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</si>
  <si>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</si>
  <si>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</si>
  <si>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</si>
  <si>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</si>
  <si>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</si>
  <si>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</si>
  <si>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</si>
  <si>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</si>
  <si>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</si>
  <si>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</si>
  <si>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</si>
  <si>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</si>
  <si>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</si>
  <si>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</si>
  <si>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</si>
  <si>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</si>
  <si>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</si>
  <si>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</si>
  <si>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</si>
  <si>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</si>
  <si>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</si>
  <si>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</si>
  <si>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</si>
  <si>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</si>
  <si>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</si>
  <si>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</si>
  <si>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</si>
  <si>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</si>
  <si>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</si>
  <si>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</si>
  <si>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</si>
  <si>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</si>
  <si>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</si>
  <si>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</si>
  <si>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</si>
  <si>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</si>
  <si>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</si>
  <si>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</si>
  <si>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</si>
  <si>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</si>
  <si>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</si>
  <si>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</si>
  <si>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</si>
  <si>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</si>
  <si>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</si>
  <si>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</si>
  <si>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</si>
  <si>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</si>
  <si>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</si>
  <si>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</si>
  <si>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</si>
  <si>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</si>
  <si>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</si>
  <si>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</si>
  <si>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</si>
  <si>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</si>
  <si>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</si>
  <si>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</si>
  <si>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</si>
  <si>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</si>
  <si>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</si>
  <si>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</si>
  <si>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</si>
  <si>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</si>
  <si>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</si>
  <si>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</si>
  <si>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</si>
  <si>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</si>
  <si>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</si>
  <si>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</si>
  <si>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</si>
  <si>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</si>
  <si>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</si>
  <si>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</si>
  <si>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</si>
  <si>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</si>
  <si>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</si>
  <si>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</si>
  <si>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</si>
  <si>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</si>
  <si>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</si>
  <si>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</si>
  <si>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</si>
  <si>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</si>
  <si>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</si>
  <si>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</si>
  <si>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</si>
  <si>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</si>
  <si>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</si>
  <si>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</si>
  <si>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</si>
  <si>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</si>
  <si>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</si>
  <si>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</si>
  <si>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</si>
  <si>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</si>
  <si>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</si>
  <si>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</si>
  <si>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</si>
  <si>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</si>
  <si>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</si>
  <si>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</si>
  <si>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</si>
  <si>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</si>
  <si>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</si>
  <si>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</si>
  <si>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</si>
  <si>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</si>
  <si>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</si>
  <si>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</si>
  <si>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</si>
  <si>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</si>
  <si>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</si>
  <si>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</si>
  <si>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</si>
  <si>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</si>
  <si>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</si>
  <si>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</si>
  <si>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</si>
  <si>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</si>
  <si>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</si>
  <si>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</si>
  <si>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</si>
  <si>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</si>
  <si>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</si>
  <si>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</si>
  <si>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</si>
  <si>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</si>
  <si>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</si>
  <si>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</si>
  <si>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</si>
  <si>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</si>
  <si>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</si>
  <si>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</si>
  <si>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</si>
  <si>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</si>
  <si>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</si>
  <si>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</si>
  <si>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</si>
  <si>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</si>
  <si>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</si>
  <si>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</si>
  <si>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</si>
  <si>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</si>
  <si>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</si>
  <si>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</si>
  <si>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</si>
  <si>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</si>
  <si>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</si>
  <si>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</si>
  <si>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</si>
  <si>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</si>
  <si>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</si>
  <si>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</si>
  <si>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</si>
  <si>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</si>
  <si>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</si>
  <si>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</si>
  <si>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</si>
  <si>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</si>
  <si>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</si>
  <si>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</si>
  <si>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</si>
  <si>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</si>
  <si>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</si>
  <si>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</si>
  <si>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</si>
  <si>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</si>
  <si>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</si>
  <si>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</si>
  <si>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</si>
  <si>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</si>
  <si>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</si>
  <si>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</si>
  <si>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</si>
  <si>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</si>
  <si>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</si>
  <si>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</si>
  <si>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</si>
  <si>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</si>
  <si>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</si>
  <si>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</si>
  <si>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</si>
  <si>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</si>
  <si>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</si>
  <si>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</si>
  <si>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</si>
  <si>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</si>
  <si>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</si>
  <si>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</si>
  <si>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</si>
  <si>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</si>
  <si>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</si>
  <si>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</si>
  <si>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</si>
  <si>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</si>
  <si>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</si>
  <si>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</si>
  <si>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</si>
  <si>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</si>
  <si>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</si>
  <si>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</si>
  <si>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</si>
  <si>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</si>
  <si>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</si>
  <si>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</si>
  <si>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</si>
  <si>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</si>
  <si>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</si>
  <si>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</si>
  <si>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</si>
  <si>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</si>
  <si>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</si>
  <si>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</si>
  <si>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</si>
  <si>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</si>
  <si>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</si>
  <si>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</si>
  <si>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</si>
  <si>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</si>
  <si>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</si>
  <si>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</si>
  <si>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</si>
  <si>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</si>
  <si>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</si>
  <si>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</si>
  <si>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</si>
  <si>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</si>
  <si>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</si>
  <si>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</si>
  <si>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</si>
  <si>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</si>
  <si>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</si>
  <si>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</si>
  <si>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</si>
  <si>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</si>
  <si>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</si>
  <si>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</si>
  <si>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</si>
  <si>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</si>
  <si>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</si>
  <si>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</si>
  <si>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</si>
  <si>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</si>
  <si>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</si>
  <si>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</si>
  <si>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</si>
  <si>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</si>
  <si>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</si>
  <si>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</si>
  <si>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</si>
  <si>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</si>
  <si>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</si>
  <si>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</si>
  <si>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</si>
  <si>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</si>
  <si>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</si>
  <si>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</si>
  <si>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</si>
  <si>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</si>
  <si>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</si>
  <si>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</si>
  <si>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</si>
  <si>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</si>
  <si>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</si>
  <si>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</si>
  <si>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</si>
  <si>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</si>
  <si>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</si>
  <si>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</si>
  <si>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</si>
  <si>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</si>
  <si>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</si>
  <si>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</si>
  <si>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</si>
  <si>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</si>
  <si>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</si>
  <si>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</si>
  <si>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</si>
  <si>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</si>
  <si>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</si>
  <si>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</si>
  <si>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</si>
  <si>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</si>
  <si>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</si>
  <si>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</si>
  <si>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</si>
  <si>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</si>
  <si>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</si>
  <si>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</si>
  <si>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</si>
  <si>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</si>
  <si>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</si>
  <si>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</si>
  <si>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</si>
  <si>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</si>
  <si>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</si>
  <si>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</si>
  <si>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</si>
  <si>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</si>
  <si>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</si>
  <si>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</si>
  <si>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</si>
  <si>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</si>
  <si>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</si>
  <si>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</si>
  <si>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</si>
  <si>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</si>
  <si>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</si>
  <si>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</si>
  <si>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</si>
  <si>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</si>
  <si>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</si>
  <si>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</si>
  <si>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</si>
  <si>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</si>
  <si>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</si>
  <si>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</si>
  <si>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</si>
  <si>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</si>
  <si>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</si>
  <si>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</si>
  <si>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</si>
  <si>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</si>
  <si>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</si>
  <si>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</si>
  <si>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</si>
  <si>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</si>
  <si>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</si>
  <si>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</si>
  <si>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</si>
  <si>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</si>
  <si>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</si>
  <si>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</si>
  <si>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</si>
  <si>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</si>
  <si>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</si>
  <si>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</si>
  <si>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</si>
  <si>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</si>
  <si>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</si>
  <si>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</si>
  <si>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</si>
  <si>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</si>
  <si>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</si>
  <si>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</si>
  <si>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</si>
  <si>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</si>
  <si>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</si>
  <si>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</si>
  <si>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</si>
  <si>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</si>
  <si>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</si>
  <si>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</si>
  <si>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</si>
  <si>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</si>
  <si>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</si>
  <si>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</si>
  <si>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</si>
  <si>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</si>
  <si>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</si>
  <si>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</si>
  <si>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</si>
  <si>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</si>
  <si>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</si>
  <si>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</si>
  <si>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</si>
  <si>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</si>
  <si>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</si>
  <si>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</si>
  <si>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</si>
  <si>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</si>
  <si>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</si>
  <si>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</si>
  <si>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</si>
  <si>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</si>
  <si>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</si>
  <si>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</si>
  <si>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</si>
  <si>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</si>
  <si>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</si>
  <si>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</si>
  <si>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</si>
  <si>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</si>
  <si>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</si>
  <si>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</si>
  <si>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</si>
  <si>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</si>
  <si>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</si>
  <si>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</si>
  <si>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</si>
  <si>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</si>
  <si>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</si>
  <si>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</si>
  <si>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</si>
  <si>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</si>
  <si>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</si>
  <si>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</si>
  <si>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</si>
  <si>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</si>
  <si>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</si>
  <si>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</si>
  <si>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</si>
  <si>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</si>
  <si>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</si>
  <si>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</si>
  <si>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</si>
  <si>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</si>
  <si>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</si>
  <si>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</si>
  <si>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</si>
  <si>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</si>
  <si>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</si>
  <si>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</si>
  <si>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</si>
  <si>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</si>
  <si>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</si>
  <si>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</si>
  <si>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</si>
  <si>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</si>
  <si>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</si>
  <si>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</si>
  <si>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</si>
  <si>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</si>
  <si>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</si>
  <si>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</si>
  <si>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</si>
  <si>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</si>
  <si>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</si>
  <si>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</si>
  <si>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</si>
  <si>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</si>
  <si>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</si>
  <si>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</si>
  <si>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</si>
  <si>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</si>
  <si>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</si>
  <si>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</si>
  <si>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</si>
  <si>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</si>
  <si>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</si>
  <si>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</si>
  <si>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</si>
  <si>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</si>
  <si>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</si>
  <si>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</si>
  <si>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</si>
  <si>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</si>
  <si>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</si>
  <si>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</si>
  <si>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</si>
  <si>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</si>
  <si>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</si>
  <si>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</si>
  <si>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</si>
  <si>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</si>
  <si>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</si>
  <si>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</si>
  <si>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</si>
  <si>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</si>
  <si>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</si>
  <si>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</si>
  <si>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</si>
  <si>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</si>
  <si>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</si>
  <si>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</si>
  <si>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</si>
  <si>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</si>
  <si>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</si>
  <si>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</si>
  <si>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</si>
  <si>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</si>
  <si>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</si>
  <si>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</si>
  <si>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</si>
  <si>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</si>
  <si>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</si>
  <si>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</si>
  <si>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</si>
  <si>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</si>
  <si>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</si>
  <si>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</si>
  <si>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</si>
  <si>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</si>
  <si>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</si>
  <si>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</si>
  <si>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</si>
  <si>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</si>
  <si>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</si>
  <si>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</si>
  <si>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</si>
  <si>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</si>
  <si>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</si>
  <si>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</si>
  <si>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</si>
  <si>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</si>
  <si>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</si>
  <si>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</si>
  <si>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</si>
  <si>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</si>
  <si>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</si>
  <si>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</si>
  <si>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</si>
  <si>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</si>
  <si>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</si>
  <si>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</si>
  <si>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</si>
  <si>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</si>
  <si>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</si>
  <si>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</si>
  <si>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</si>
  <si>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</si>
  <si>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</si>
  <si>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</si>
  <si>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</si>
  <si>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</si>
  <si>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</si>
  <si>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</si>
  <si>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</si>
  <si>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</si>
  <si>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</si>
  <si>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</si>
  <si>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</si>
  <si>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</si>
  <si>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</si>
  <si>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</si>
  <si>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</si>
  <si>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</si>
  <si>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</si>
  <si>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</si>
  <si>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</si>
  <si>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</si>
  <si>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</si>
  <si>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</si>
  <si>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</si>
  <si>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</si>
  <si>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</si>
  <si>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</si>
  <si>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</si>
  <si>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</si>
  <si>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</si>
  <si>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</si>
  <si>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</si>
  <si>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</si>
  <si>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</si>
  <si>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</si>
  <si>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</si>
  <si>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</si>
  <si>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</si>
  <si>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</si>
  <si>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</si>
  <si>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</si>
  <si>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</si>
  <si>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</si>
  <si>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</si>
  <si>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</si>
  <si>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</si>
  <si>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</si>
  <si>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</si>
  <si>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</si>
  <si>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</si>
  <si>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</si>
  <si>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</si>
  <si>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</si>
  <si>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</si>
  <si>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</si>
  <si>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</si>
  <si>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</si>
  <si>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</si>
  <si>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</si>
  <si>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</si>
  <si>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</si>
  <si>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</si>
  <si>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</si>
  <si>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</si>
  <si>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</si>
  <si>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</si>
  <si>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</si>
  <si>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</si>
  <si>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</si>
  <si>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</si>
  <si>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</si>
  <si>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</si>
  <si>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</si>
  <si>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</si>
  <si>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</si>
  <si>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</si>
  <si>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</si>
  <si>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</si>
  <si>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</si>
  <si>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</si>
  <si>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</si>
  <si>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</si>
  <si>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</si>
  <si>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</si>
  <si>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</si>
  <si>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</si>
  <si>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</si>
  <si>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</si>
  <si>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</si>
  <si>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</si>
  <si>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</si>
  <si>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</si>
  <si>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</si>
  <si>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</si>
  <si>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</si>
  <si>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</si>
  <si>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</si>
  <si>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</si>
  <si>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</si>
  <si>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</si>
  <si>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</si>
  <si>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</si>
  <si>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</si>
  <si>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</si>
  <si>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</si>
  <si>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</si>
  <si>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</si>
  <si>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</si>
  <si>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</si>
  <si>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</si>
  <si>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</si>
  <si>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</si>
  <si>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</si>
  <si>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</si>
  <si>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</si>
  <si>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</si>
  <si>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</si>
  <si>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</si>
  <si>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</si>
  <si>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</si>
  <si>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</si>
  <si>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</si>
  <si>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</si>
  <si>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</si>
  <si>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</si>
  <si>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</si>
  <si>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</si>
  <si>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</si>
  <si>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</si>
  <si>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</si>
  <si>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</si>
  <si>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</si>
  <si>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</si>
  <si>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</si>
  <si>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</si>
  <si>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</si>
  <si>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</si>
  <si>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</si>
  <si>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</si>
  <si>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</si>
  <si>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</si>
  <si>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</si>
  <si>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</si>
  <si>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</si>
  <si>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</si>
  <si>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</si>
  <si>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</si>
  <si>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</si>
  <si>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</si>
  <si>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</si>
  <si>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</si>
  <si>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</si>
  <si>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</si>
  <si>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</si>
  <si>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</si>
  <si>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</si>
  <si>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</si>
  <si>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</si>
  <si>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</si>
  <si>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</si>
  <si>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</si>
  <si>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</si>
  <si>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</si>
  <si>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</si>
  <si>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</si>
  <si>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</si>
  <si>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</si>
  <si>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</si>
  <si>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</si>
  <si>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</si>
  <si>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</si>
  <si>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</si>
  <si>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</si>
  <si>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</si>
  <si>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</si>
  <si>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</si>
  <si>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</si>
  <si>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</si>
  <si>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</si>
  <si>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</si>
  <si>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</si>
  <si>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</si>
  <si>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</si>
  <si>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</si>
  <si>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</si>
  <si>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</si>
  <si>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</si>
  <si>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</si>
  <si>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</si>
  <si>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</si>
  <si>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</si>
  <si>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</si>
  <si>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</si>
  <si>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</si>
  <si>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</si>
  <si>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</si>
  <si>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</si>
  <si>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</si>
  <si>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</si>
  <si>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</si>
  <si>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</si>
  <si>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</si>
  <si>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</si>
  <si>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</si>
  <si>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</si>
  <si>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</si>
  <si>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</si>
  <si>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</si>
  <si>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</si>
  <si>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</si>
  <si>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</si>
  <si>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</si>
  <si>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</si>
  <si>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</si>
  <si>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</si>
  <si>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</si>
  <si>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</si>
  <si>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</si>
  <si>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</si>
  <si>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</si>
  <si>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</si>
  <si>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</si>
  <si>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</si>
  <si>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</si>
  <si>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</si>
  <si>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</si>
  <si>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</si>
  <si>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</si>
  <si>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</si>
  <si>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</si>
  <si>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</si>
  <si>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</si>
  <si>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</si>
  <si>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</si>
  <si>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</si>
  <si>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</si>
  <si>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</si>
  <si>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</si>
  <si>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</si>
  <si>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</si>
  <si>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</si>
  <si>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</si>
  <si>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</si>
  <si>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</si>
  <si>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</si>
  <si>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</si>
  <si>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</si>
  <si>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</si>
  <si>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</si>
  <si>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</si>
  <si>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</si>
  <si>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</si>
  <si>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</si>
  <si>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</si>
  <si>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</si>
  <si>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</si>
  <si>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</si>
  <si>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</si>
  <si>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</si>
  <si>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</si>
  <si>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</si>
  <si>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</si>
  <si>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</si>
  <si>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</si>
  <si>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</si>
  <si>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</si>
  <si>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</si>
  <si>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</si>
  <si>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</si>
  <si>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</si>
  <si>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</si>
  <si>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</si>
  <si>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</si>
  <si>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</si>
  <si>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</si>
  <si>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</si>
  <si>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</si>
  <si>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</si>
  <si>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</si>
  <si>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</si>
  <si>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</si>
  <si>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</si>
  <si>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</si>
  <si>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</si>
  <si>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</si>
  <si>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</si>
  <si>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</si>
  <si>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</si>
  <si>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</si>
  <si>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</si>
  <si>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</si>
  <si>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</si>
  <si>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</si>
  <si>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</si>
  <si>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</si>
  <si>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</si>
  <si>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</si>
  <si>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</si>
  <si>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</si>
  <si>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</si>
  <si>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</si>
  <si>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</si>
  <si>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</si>
  <si>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</si>
  <si>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</si>
  <si>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</si>
  <si>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</si>
  <si>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</si>
  <si>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</si>
  <si>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</si>
  <si>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</si>
  <si>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</si>
  <si>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</si>
  <si>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</si>
  <si>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</si>
  <si>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</si>
  <si>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</si>
  <si>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</si>
  <si>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</si>
  <si>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</si>
  <si>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</si>
  <si>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</si>
  <si>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</si>
  <si>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</si>
  <si>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</si>
  <si>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</si>
  <si>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</si>
  <si>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</si>
  <si>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</si>
  <si>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</si>
  <si>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</si>
  <si>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</si>
  <si>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</si>
  <si>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</si>
  <si>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</si>
  <si>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</si>
  <si>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</si>
  <si>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</si>
  <si>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</si>
  <si>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</si>
  <si>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</si>
  <si>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</si>
  <si>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</si>
  <si>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</si>
  <si>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</si>
  <si>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</si>
  <si>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</si>
  <si>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</si>
  <si>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</si>
  <si>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</si>
  <si>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</si>
  <si>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</si>
  <si>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</si>
  <si>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</si>
  <si>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</si>
  <si>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</si>
  <si>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</si>
  <si>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</si>
  <si>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</si>
  <si>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</si>
  <si>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</si>
  <si>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</si>
  <si>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</si>
  <si>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</si>
  <si>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</si>
  <si>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</si>
  <si>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</si>
  <si>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</si>
  <si>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</si>
  <si>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</si>
  <si>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</si>
  <si>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</si>
  <si>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</si>
  <si>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</si>
  <si>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</si>
  <si>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</si>
  <si>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</si>
  <si>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</si>
  <si>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</si>
  <si>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</si>
  <si>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</si>
  <si>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</si>
  <si>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</si>
  <si>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</si>
  <si>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</si>
  <si>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</si>
  <si>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</si>
  <si>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</si>
  <si>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</si>
  <si>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</si>
  <si>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</si>
  <si>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</si>
  <si>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</si>
  <si>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</si>
  <si>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</si>
  <si>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</si>
  <si>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</si>
  <si>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</si>
  <si>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</si>
  <si>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</si>
  <si>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</si>
  <si>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</si>
  <si>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</si>
  <si>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</si>
  <si>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</si>
  <si>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</si>
  <si>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</si>
  <si>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</si>
  <si>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</si>
  <si>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</si>
  <si>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</si>
  <si>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</si>
  <si>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</si>
  <si>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</si>
  <si>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</si>
  <si>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</si>
  <si>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</si>
  <si>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</si>
  <si>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</si>
  <si>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</si>
  <si>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</si>
  <si>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</si>
  <si>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</si>
  <si>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</si>
  <si>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</si>
  <si>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</si>
  <si>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</si>
  <si>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</si>
  <si>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</si>
  <si>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</si>
  <si>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</si>
  <si>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</si>
  <si>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</si>
  <si>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</si>
  <si>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</si>
  <si>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</si>
  <si>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</si>
  <si>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</si>
  <si>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</si>
  <si>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</si>
  <si>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</si>
  <si>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</si>
  <si>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</si>
  <si>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</si>
  <si>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</si>
  <si>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</si>
  <si>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</si>
  <si>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</si>
  <si>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</si>
  <si>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</si>
  <si>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</si>
  <si>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</si>
  <si>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</si>
  <si>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</si>
  <si>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</si>
  <si>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</si>
  <si>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</si>
  <si>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</si>
  <si>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</si>
  <si>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</si>
  <si>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</si>
  <si>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</si>
  <si>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</si>
  <si>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</si>
  <si>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</si>
  <si>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</si>
  <si>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</si>
  <si>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</si>
  <si>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</si>
  <si>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</si>
  <si>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</si>
  <si>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</si>
  <si>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</si>
  <si>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</si>
  <si>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</si>
  <si>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</si>
  <si>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</si>
  <si>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</si>
  <si>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</si>
  <si>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</si>
  <si>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</si>
  <si>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</si>
  <si>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</si>
  <si>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</si>
  <si>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</si>
  <si>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</si>
  <si>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</si>
  <si>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</si>
  <si>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</si>
  <si>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</si>
  <si>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</si>
  <si>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</si>
  <si>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</si>
  <si>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</si>
  <si>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</si>
  <si>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</si>
  <si>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</si>
  <si>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</si>
  <si>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</si>
  <si>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</si>
  <si>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</si>
  <si>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</si>
  <si>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</si>
  <si>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</si>
  <si>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</si>
  <si>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</si>
  <si>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</si>
  <si>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</si>
  <si>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</si>
  <si>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</si>
  <si>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</si>
  <si>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</si>
  <si>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</si>
  <si>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</si>
  <si>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</si>
  <si>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</si>
  <si>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</si>
  <si>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</si>
  <si>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</si>
  <si>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</si>
  <si>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</si>
  <si>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</si>
  <si>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</si>
  <si>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</si>
  <si>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</si>
  <si>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</si>
  <si>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</si>
  <si>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</si>
  <si>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</si>
  <si>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</si>
  <si>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</si>
  <si>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</si>
  <si>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</si>
  <si>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</si>
  <si>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</si>
  <si>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</si>
  <si>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</si>
  <si>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</si>
  <si>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</si>
  <si>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</si>
  <si>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</si>
  <si>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</si>
  <si>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</si>
  <si>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</si>
  <si>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</si>
  <si>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</si>
  <si>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</si>
  <si>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</si>
  <si>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</si>
  <si>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</si>
  <si>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</si>
  <si>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</si>
  <si>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</si>
  <si>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</si>
  <si>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</si>
  <si>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</si>
  <si>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</si>
  <si>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</si>
  <si>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</si>
  <si>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</si>
  <si>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</si>
  <si>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</si>
  <si>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</si>
  <si>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</si>
  <si>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</si>
  <si>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</si>
  <si>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</si>
  <si>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</si>
  <si>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</si>
  <si>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</si>
  <si>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</si>
  <si>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</si>
  <si>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</si>
  <si>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</si>
  <si>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</si>
  <si>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</si>
  <si>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</si>
  <si>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</si>
  <si>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</si>
  <si>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</si>
  <si>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</si>
  <si>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</si>
  <si>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</si>
  <si>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</si>
  <si>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</si>
  <si>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</si>
  <si>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</si>
  <si>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</si>
  <si>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</si>
  <si>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</si>
  <si>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</si>
  <si>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</si>
  <si>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</si>
  <si>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</si>
  <si>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</si>
  <si>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</si>
  <si>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</si>
  <si>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</si>
  <si>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</si>
  <si>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</si>
  <si>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</si>
  <si>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</si>
  <si>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</si>
  <si>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</si>
  <si>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</si>
  <si>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</si>
  <si>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</si>
  <si>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</si>
  <si>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</si>
  <si>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</si>
  <si>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</si>
  <si>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</si>
  <si>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</si>
  <si>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</si>
  <si>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</si>
  <si>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</si>
  <si>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</si>
  <si>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</si>
  <si>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</si>
  <si>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</si>
  <si>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</si>
  <si>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</si>
  <si>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</si>
  <si>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</si>
  <si>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</si>
  <si>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</si>
  <si>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</si>
  <si>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</si>
  <si>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</si>
  <si>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</si>
  <si>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</si>
  <si>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</si>
  <si>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</si>
  <si>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</si>
  <si>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</si>
  <si>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</si>
  <si>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</si>
  <si>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</si>
  <si>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</si>
  <si>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</si>
  <si>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</si>
  <si>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</si>
  <si>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</si>
  <si>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</si>
  <si>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</si>
  <si>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</si>
  <si>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</si>
  <si>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</si>
  <si>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</si>
  <si>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</si>
  <si>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</si>
  <si>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</si>
  <si>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</si>
  <si>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</si>
  <si>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</si>
  <si>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</si>
  <si>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</si>
  <si>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</si>
  <si>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</si>
  <si>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</si>
  <si>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</si>
  <si>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</si>
  <si>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</si>
  <si>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</si>
  <si>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</si>
  <si>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</si>
  <si>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</si>
  <si>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</si>
  <si>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</si>
  <si>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</si>
  <si>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</si>
  <si>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</si>
  <si>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</si>
  <si>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</si>
  <si>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</si>
  <si>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</si>
  <si>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</si>
  <si>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</si>
  <si>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</si>
  <si>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</si>
  <si>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</si>
  <si>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</si>
  <si>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</si>
  <si>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</si>
  <si>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</si>
  <si>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</si>
  <si>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</si>
  <si>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</si>
  <si>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</si>
  <si>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</si>
  <si>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</si>
  <si>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</si>
  <si>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</si>
  <si>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</si>
  <si>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</si>
  <si>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</si>
  <si>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</si>
  <si>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</si>
  <si>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</si>
  <si>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</si>
  <si>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</si>
  <si>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</si>
  <si>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</si>
  <si>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</si>
  <si>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</si>
  <si>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</si>
  <si>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</si>
  <si>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</si>
  <si>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</si>
  <si>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</si>
  <si>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</si>
  <si>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</si>
  <si>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</si>
  <si>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</si>
  <si>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</si>
  <si>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</si>
  <si>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</si>
  <si>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</si>
  <si>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</si>
  <si>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</si>
  <si>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</si>
  <si>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</si>
  <si>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</si>
  <si>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</si>
  <si>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</si>
  <si>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</si>
  <si>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</si>
  <si>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</si>
  <si>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</si>
  <si>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</si>
  <si>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</si>
  <si>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</si>
  <si>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</si>
  <si>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</si>
  <si>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</si>
  <si>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</si>
  <si>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</si>
  <si>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</si>
  <si>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</si>
  <si>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</si>
  <si>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</si>
  <si>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</si>
  <si>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</si>
  <si>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</si>
  <si>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</si>
  <si>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</si>
  <si>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</si>
  <si>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</si>
  <si>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</si>
  <si>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</si>
  <si>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</si>
  <si>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</si>
  <si>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</si>
  <si>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</si>
  <si>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</si>
  <si>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</si>
  <si>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</si>
  <si>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</si>
  <si>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</si>
  <si>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</si>
  <si>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</si>
  <si>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</si>
  <si>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</si>
  <si>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</si>
  <si>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</si>
  <si>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</si>
  <si>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</si>
  <si>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</si>
  <si>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</si>
  <si>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</si>
  <si>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</si>
  <si>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</si>
  <si>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</si>
  <si>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</si>
  <si>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</si>
  <si>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</si>
  <si>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</si>
  <si>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</si>
  <si>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</si>
  <si>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</si>
  <si>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</si>
  <si>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</si>
  <si>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</si>
  <si>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</si>
  <si>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</si>
  <si>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</si>
  <si>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</si>
  <si>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</si>
  <si>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</si>
  <si>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</si>
  <si>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</si>
  <si>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</si>
  <si>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</si>
  <si>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</si>
  <si>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</si>
  <si>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</si>
  <si>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</si>
  <si>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</si>
  <si>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</si>
  <si>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</si>
  <si>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</si>
  <si>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</si>
  <si>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</si>
  <si>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</si>
  <si>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</si>
  <si>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</si>
  <si>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</si>
  <si>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</si>
  <si>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</si>
  <si>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</si>
  <si>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</si>
  <si>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</si>
  <si>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</si>
  <si>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</si>
  <si>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</si>
  <si>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</si>
  <si>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</si>
  <si>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</si>
  <si>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</si>
  <si>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</si>
  <si>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</si>
  <si>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</si>
  <si>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</si>
  <si>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</si>
  <si>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</si>
  <si>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</si>
  <si>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</si>
  <si>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</si>
  <si>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</si>
  <si>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</si>
  <si>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</si>
  <si>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</si>
  <si>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</si>
  <si>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</si>
  <si>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</si>
  <si>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</si>
  <si>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</si>
  <si>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</si>
  <si>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</si>
  <si>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</si>
  <si>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</si>
  <si>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</si>
  <si>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</si>
  <si>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</si>
  <si>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</si>
  <si>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</si>
  <si>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</si>
  <si>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</si>
  <si>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</si>
  <si>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</si>
  <si>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</si>
  <si>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</si>
  <si>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</si>
  <si>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</si>
  <si>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</si>
  <si>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</si>
  <si>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</si>
  <si>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</si>
  <si>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</si>
  <si>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</si>
  <si>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</si>
  <si>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</si>
  <si>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</si>
  <si>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</si>
  <si>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</si>
  <si>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</si>
  <si>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</si>
  <si>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</si>
  <si>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</si>
  <si>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</si>
  <si>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</si>
  <si>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</si>
  <si>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</si>
  <si>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</si>
  <si>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</si>
  <si>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</si>
  <si>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</si>
  <si>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</si>
  <si>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</si>
  <si>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</si>
  <si>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</si>
  <si>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</si>
  <si>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</si>
  <si>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</si>
  <si>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</si>
  <si>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</si>
  <si>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</si>
  <si>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</si>
  <si>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</si>
  <si>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</si>
  <si>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</si>
  <si>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</si>
  <si>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</si>
  <si>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</si>
  <si>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</si>
  <si>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</si>
  <si>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</si>
  <si>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</si>
  <si>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</si>
  <si>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</si>
  <si>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</si>
  <si>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</si>
  <si>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</si>
  <si>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</si>
  <si>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</si>
  <si>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</si>
  <si>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</si>
  <si>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</si>
  <si>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</si>
  <si>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</si>
  <si>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</si>
  <si>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</si>
  <si>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</si>
  <si>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</si>
  <si>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</si>
  <si>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</si>
  <si>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</si>
  <si>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</si>
  <si>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</si>
  <si>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</si>
  <si>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</si>
  <si>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</si>
  <si>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</si>
  <si>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</si>
  <si>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</si>
  <si>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</si>
  <si>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</si>
  <si>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</si>
  <si>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</si>
  <si>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</si>
  <si>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</si>
  <si>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</si>
  <si>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</si>
  <si>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</si>
  <si>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</si>
  <si>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</si>
  <si>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</si>
  <si>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</si>
  <si>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</si>
  <si>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</si>
  <si>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</si>
  <si>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</si>
  <si>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</si>
  <si>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</si>
  <si>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</si>
  <si>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</si>
  <si>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</si>
  <si>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</si>
  <si>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</si>
  <si>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</si>
  <si>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</si>
  <si>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</si>
  <si>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</si>
  <si>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</si>
  <si>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</si>
  <si>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</si>
  <si>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</si>
  <si>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</si>
  <si>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</si>
  <si>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</si>
  <si>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</si>
  <si>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</si>
  <si>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</si>
  <si>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</si>
  <si>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</si>
  <si>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</si>
  <si>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</si>
  <si>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</si>
  <si>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</si>
  <si>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</si>
  <si>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</si>
  <si>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</si>
  <si>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</si>
  <si>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</si>
  <si>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</si>
  <si>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</si>
  <si>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</si>
  <si>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</si>
  <si>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</si>
  <si>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</si>
  <si>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</si>
  <si>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</si>
  <si>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</si>
  <si>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</si>
  <si>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</si>
  <si>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</si>
  <si>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</si>
  <si>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</si>
  <si>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</si>
  <si>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</si>
  <si>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</si>
  <si>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</si>
  <si>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</si>
  <si>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</si>
  <si>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</si>
  <si>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</si>
  <si>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</si>
  <si>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</si>
  <si>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</si>
  <si>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</si>
  <si>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</si>
  <si>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</si>
  <si>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</si>
  <si>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</si>
  <si>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</si>
  <si>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</si>
  <si>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</si>
  <si>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</si>
  <si>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</si>
  <si>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</si>
  <si>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</si>
  <si>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</si>
  <si>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</si>
  <si>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</si>
  <si>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</si>
  <si>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</si>
  <si>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</si>
  <si>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</si>
  <si>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</si>
  <si>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</si>
  <si>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</si>
  <si>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</si>
  <si>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</si>
  <si>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</si>
  <si>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</si>
  <si>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</si>
  <si>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</si>
  <si>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</si>
  <si>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</si>
  <si>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</si>
  <si>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</si>
  <si>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</si>
  <si>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</si>
  <si>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</si>
  <si>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</si>
  <si>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</si>
  <si>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</si>
  <si>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</si>
  <si>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</si>
  <si>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</si>
  <si>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</si>
  <si>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</si>
  <si>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</si>
  <si>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</si>
  <si>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</si>
  <si>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</si>
  <si>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</si>
  <si>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</si>
  <si>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</si>
  <si>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</si>
  <si>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</si>
  <si>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</si>
  <si>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</si>
  <si>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</si>
  <si>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</si>
  <si>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</si>
  <si>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</si>
  <si>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</si>
  <si>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</si>
  <si>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</si>
  <si>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</si>
  <si>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</si>
  <si>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</si>
  <si>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</si>
  <si>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</si>
  <si>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</si>
  <si>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</si>
  <si>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</si>
  <si>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</si>
  <si>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</si>
  <si>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</si>
  <si>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</si>
  <si>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</si>
  <si>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</si>
  <si>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</si>
  <si>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</si>
  <si>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</si>
  <si>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</si>
  <si>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</si>
  <si>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</si>
  <si>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</si>
  <si>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</si>
  <si>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</si>
  <si>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</si>
  <si>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</si>
  <si>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</si>
  <si>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</si>
  <si>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</si>
  <si>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</si>
  <si>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</si>
  <si>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</si>
  <si>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</si>
  <si>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</si>
  <si>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</si>
  <si>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</si>
  <si>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</si>
  <si>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</si>
  <si>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</si>
  <si>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</si>
  <si>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</si>
  <si>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</si>
  <si>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</si>
  <si>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</si>
  <si>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</si>
  <si>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</si>
  <si>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</si>
  <si>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</si>
  <si>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</si>
  <si>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</si>
  <si>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</si>
  <si>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</si>
  <si>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</si>
  <si>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</si>
  <si>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</si>
  <si>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</si>
  <si>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</si>
  <si>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</si>
  <si>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</si>
  <si>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</si>
  <si>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</si>
  <si>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</si>
  <si>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</si>
  <si>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</si>
  <si>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</si>
  <si>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</si>
  <si>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</si>
  <si>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</si>
  <si>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</si>
  <si>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</si>
  <si>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</si>
  <si>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</si>
  <si>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</si>
  <si>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</si>
  <si>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</si>
  <si>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</si>
  <si>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</si>
  <si>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</si>
  <si>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</si>
  <si>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</si>
  <si>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</si>
  <si>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</si>
  <si>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</si>
  <si>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</si>
  <si>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</si>
  <si>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</si>
  <si>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</si>
  <si>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</si>
  <si>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</si>
  <si>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</si>
  <si>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</si>
  <si>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</si>
  <si>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</si>
  <si>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</si>
  <si>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</si>
  <si>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</si>
  <si>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</si>
  <si>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</si>
  <si>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</si>
  <si>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</si>
  <si>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</si>
  <si>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</si>
  <si>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</si>
  <si>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</si>
  <si>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</si>
  <si>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</si>
  <si>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</si>
  <si>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</si>
  <si>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</si>
  <si>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</si>
  <si>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</si>
  <si>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</si>
  <si>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</si>
  <si>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</si>
  <si>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</si>
  <si>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</si>
  <si>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</si>
  <si>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</si>
  <si>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</si>
  <si>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</si>
  <si>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</si>
  <si>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</si>
  <si>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</si>
  <si>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</si>
  <si>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</si>
  <si>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</si>
  <si>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</si>
  <si>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</si>
  <si>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</si>
  <si>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</si>
  <si>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</si>
  <si>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</si>
  <si>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</si>
  <si>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</si>
  <si>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</si>
  <si>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</si>
  <si>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</si>
  <si>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</si>
  <si>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</si>
  <si>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</si>
  <si>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</si>
  <si>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</si>
  <si>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</si>
  <si>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</si>
  <si>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</si>
  <si>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</si>
  <si>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</si>
  <si>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</si>
  <si>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</si>
  <si>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</si>
  <si>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</si>
  <si>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</si>
  <si>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</si>
  <si>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</si>
  <si>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</si>
  <si>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</si>
  <si>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</si>
  <si>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</si>
  <si>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</si>
  <si>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</si>
  <si>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</si>
  <si>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</si>
  <si>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</si>
  <si>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</si>
  <si>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</si>
  <si>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</si>
  <si>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</si>
  <si>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</si>
  <si>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</si>
  <si>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</si>
  <si>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</si>
  <si>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</si>
  <si>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</si>
  <si>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</si>
  <si>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</si>
  <si>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</si>
  <si>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</si>
  <si>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</si>
  <si>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</si>
  <si>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</si>
  <si>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</si>
  <si>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</si>
  <si>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</si>
  <si>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</si>
  <si>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</si>
  <si>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</si>
  <si>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</si>
  <si>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</si>
  <si>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</si>
  <si>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</si>
  <si>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</si>
  <si>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</si>
  <si>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</si>
  <si>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</si>
  <si>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</si>
  <si>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</si>
  <si>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</si>
  <si>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</si>
  <si>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</si>
  <si>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</si>
  <si>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</si>
  <si>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</si>
  <si>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</si>
  <si>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</si>
  <si>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</si>
  <si>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</si>
  <si>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</si>
  <si>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</si>
  <si>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</si>
  <si>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</si>
  <si>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</si>
  <si>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</si>
  <si>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</si>
  <si>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</si>
  <si>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</si>
  <si>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</si>
  <si>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</si>
  <si>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</si>
  <si>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</si>
  <si>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</si>
  <si>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</si>
  <si>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</si>
  <si>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</si>
  <si>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</si>
  <si>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</si>
  <si>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</si>
  <si>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</si>
  <si>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</si>
  <si>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</si>
  <si>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</si>
  <si>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</si>
  <si>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</si>
  <si>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</si>
  <si>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</si>
  <si>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</si>
  <si>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</si>
  <si>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</si>
  <si>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</si>
  <si>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</si>
  <si>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</si>
  <si>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</si>
  <si>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</si>
  <si>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</si>
  <si>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</si>
  <si>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</si>
  <si>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</si>
  <si>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</si>
  <si>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</si>
  <si>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</si>
  <si>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</si>
  <si>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</si>
  <si>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</si>
  <si>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</si>
  <si>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</si>
  <si>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</si>
  <si>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</si>
  <si>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</si>
  <si>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</si>
  <si>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</si>
  <si>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</si>
  <si>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</si>
  <si>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</si>
  <si>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</si>
  <si>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</si>
  <si>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</si>
  <si>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</si>
  <si>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</si>
  <si>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</si>
  <si>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</si>
  <si>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</si>
  <si>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</si>
  <si>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</si>
  <si>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</si>
  <si>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</si>
  <si>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</si>
  <si>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</si>
  <si>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</si>
  <si>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</si>
  <si>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</si>
  <si>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</si>
  <si>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</si>
  <si>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</si>
  <si>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</si>
  <si>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</si>
  <si>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</si>
  <si>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</si>
  <si>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</si>
  <si>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</si>
  <si>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</si>
  <si>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</si>
  <si>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</si>
  <si>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</si>
  <si>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</si>
  <si>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</si>
  <si>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</si>
  <si>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</si>
  <si>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</si>
  <si>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</si>
  <si>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</si>
  <si>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</si>
  <si>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</si>
  <si>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</si>
  <si>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</si>
  <si>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</si>
  <si>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</si>
  <si>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</si>
  <si>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</si>
  <si>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</si>
  <si>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</si>
  <si>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</si>
  <si>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</si>
  <si>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</si>
  <si>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</si>
  <si>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</si>
  <si>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</si>
  <si>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</si>
  <si>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</si>
  <si>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</si>
  <si>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</si>
  <si>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</si>
  <si>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</si>
  <si>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</si>
  <si>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</si>
  <si>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</si>
  <si>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</si>
  <si>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</si>
  <si>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</si>
  <si>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</si>
  <si>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</si>
  <si>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</si>
  <si>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</si>
  <si>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</si>
  <si>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</si>
  <si>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</si>
  <si>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</si>
  <si>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</si>
  <si>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</si>
  <si>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</si>
  <si>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</si>
  <si>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</si>
  <si>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</si>
  <si>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</si>
  <si>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</si>
  <si>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</si>
  <si>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</si>
  <si>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</si>
  <si>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</si>
  <si>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</si>
  <si>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</si>
  <si>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</si>
  <si>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</si>
  <si>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</si>
  <si>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</si>
  <si>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</si>
  <si>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</si>
  <si>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</si>
  <si>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</si>
  <si>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</si>
  <si>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</si>
  <si>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</si>
  <si>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</si>
  <si>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</si>
  <si>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</si>
  <si>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</si>
  <si>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</si>
  <si>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</si>
  <si>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</si>
  <si>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</si>
  <si>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</si>
  <si>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</si>
  <si>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</si>
  <si>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</si>
  <si>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</si>
  <si>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</si>
  <si>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</si>
  <si>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</si>
  <si>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</si>
  <si>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</si>
  <si>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</si>
  <si>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</si>
  <si>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</si>
  <si>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</si>
  <si>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</si>
  <si>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</si>
  <si>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</si>
  <si>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</si>
  <si>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</si>
  <si>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</si>
  <si>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</si>
  <si>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</si>
  <si>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</si>
  <si>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</si>
  <si>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</si>
  <si>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</si>
  <si>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</si>
  <si>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</si>
  <si>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</si>
  <si>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</si>
  <si>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</si>
  <si>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</si>
  <si>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</si>
  <si>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</si>
  <si>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</si>
  <si>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</si>
  <si>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</si>
  <si>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</si>
  <si>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</si>
  <si>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</si>
  <si>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</si>
  <si>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</si>
  <si>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</si>
  <si>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</si>
  <si>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</si>
  <si>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</si>
  <si>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</si>
  <si>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</si>
  <si>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</si>
  <si>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</si>
  <si>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</si>
  <si>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</si>
  <si>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</si>
  <si>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</si>
  <si>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</si>
  <si>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</si>
  <si>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</si>
  <si>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</si>
  <si>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</si>
  <si>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</si>
  <si>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</si>
  <si>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</si>
  <si>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</si>
  <si>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</si>
  <si>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</si>
  <si>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</si>
  <si>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</si>
  <si>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</si>
  <si>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</si>
  <si>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</si>
  <si>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</si>
  <si>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</si>
  <si>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</si>
  <si>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</si>
  <si>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</si>
  <si>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</si>
  <si>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</si>
  <si>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</si>
  <si>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</si>
  <si>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</si>
  <si>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</si>
  <si>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</si>
  <si>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</si>
  <si>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</si>
  <si>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</si>
  <si>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</si>
  <si>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</si>
  <si>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</si>
  <si>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</si>
  <si>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</si>
  <si>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</si>
  <si>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</si>
  <si>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</si>
  <si>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</si>
  <si>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</si>
  <si>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</si>
  <si>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</si>
  <si>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</si>
  <si>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</si>
  <si>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</si>
  <si>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</si>
  <si>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</si>
  <si>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</si>
  <si>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</si>
  <si>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</si>
  <si>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</si>
  <si>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</si>
  <si>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</si>
  <si>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</si>
  <si>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</si>
  <si>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</si>
  <si>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</si>
  <si>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</si>
  <si>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</si>
  <si>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</si>
  <si>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</si>
  <si>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</si>
  <si>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</si>
  <si>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</si>
  <si>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</si>
  <si>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</si>
  <si>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</si>
  <si>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</si>
  <si>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</si>
  <si>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</si>
  <si>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</si>
  <si>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</si>
  <si>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</si>
  <si>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</si>
  <si>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</si>
  <si>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</si>
  <si>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</si>
  <si>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</si>
  <si>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</si>
  <si>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</si>
  <si>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</si>
  <si>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</si>
  <si>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</si>
  <si>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</si>
  <si>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</si>
  <si>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</si>
  <si>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</si>
  <si>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</si>
  <si>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</si>
  <si>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</si>
  <si>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</si>
  <si>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</si>
  <si>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</si>
  <si>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</si>
  <si>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</si>
  <si>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</si>
  <si>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</si>
  <si>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</si>
  <si>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</si>
  <si>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</si>
  <si>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</si>
  <si>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</si>
  <si>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</si>
  <si>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</si>
  <si>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</si>
  <si>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</si>
  <si>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</si>
  <si>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</si>
  <si>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</si>
  <si>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</si>
  <si>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</si>
  <si>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</si>
  <si>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</si>
  <si>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</si>
  <si>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</si>
  <si>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</si>
  <si>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</si>
  <si>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</si>
  <si>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</si>
  <si>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</si>
  <si>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</si>
  <si>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</si>
  <si>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</si>
  <si>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</si>
  <si>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</si>
  <si>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</si>
  <si>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</si>
  <si>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</si>
  <si>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</si>
  <si>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</si>
  <si>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</si>
  <si>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</si>
  <si>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</si>
  <si>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</si>
  <si>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</si>
  <si>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</si>
  <si>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</si>
  <si>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</si>
  <si>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</si>
  <si>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</si>
  <si>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</si>
  <si>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</si>
  <si>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</si>
  <si>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</si>
  <si>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</si>
  <si>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</si>
  <si>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</si>
  <si>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</si>
  <si>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</si>
  <si>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</si>
  <si>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</si>
  <si>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</si>
  <si>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</si>
  <si>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</si>
  <si>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</si>
  <si>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</si>
  <si>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</si>
  <si>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</si>
  <si>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</si>
  <si>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</si>
  <si>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</si>
  <si>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</si>
  <si>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</si>
  <si>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</si>
  <si>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</si>
  <si>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</si>
  <si>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</si>
  <si>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</si>
  <si>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</si>
  <si>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</si>
  <si>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</si>
  <si>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</si>
  <si>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</si>
  <si>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</si>
  <si>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</si>
  <si>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</si>
  <si>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</si>
  <si>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</si>
  <si>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</si>
  <si>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</si>
  <si>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</si>
  <si>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</si>
  <si>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</si>
  <si>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</si>
  <si>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</si>
  <si>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</si>
  <si>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</si>
  <si>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</si>
  <si>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</si>
  <si>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</si>
  <si>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</si>
  <si>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</si>
  <si>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</si>
  <si>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</si>
  <si>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</si>
  <si>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</si>
  <si>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</si>
  <si>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</si>
  <si>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</si>
  <si>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</si>
  <si>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</si>
  <si>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</si>
  <si>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</si>
  <si>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</si>
  <si>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</si>
  <si>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</si>
  <si>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</si>
  <si>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</si>
  <si>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</si>
  <si>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</si>
  <si>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</si>
  <si>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</si>
  <si>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</si>
  <si>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</si>
  <si>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</si>
  <si>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</si>
  <si>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</si>
  <si>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</si>
  <si>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</si>
  <si>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</si>
  <si>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</si>
  <si>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</si>
  <si>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</si>
  <si>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</si>
  <si>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</si>
  <si>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</si>
  <si>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</si>
  <si>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</si>
  <si>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</si>
  <si>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</si>
  <si>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</si>
  <si>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</si>
  <si>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</si>
  <si>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</si>
  <si>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</si>
  <si>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</si>
  <si>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</si>
  <si>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</si>
  <si>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</si>
  <si>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</si>
  <si>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</si>
  <si>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</si>
  <si>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</si>
  <si>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</si>
  <si>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</si>
  <si>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</si>
  <si>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</si>
  <si>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</si>
  <si>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</si>
  <si>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</si>
  <si>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</si>
  <si>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</si>
  <si>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</si>
  <si>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</si>
  <si>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</si>
  <si>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</si>
  <si>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</si>
  <si>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</si>
  <si>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</si>
  <si>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</si>
  <si>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</si>
  <si>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</si>
  <si>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</si>
  <si>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</si>
  <si>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</si>
  <si>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</si>
  <si>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</si>
  <si>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</si>
  <si>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</si>
  <si>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</si>
  <si>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</si>
  <si>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</si>
  <si>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</si>
  <si>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</si>
  <si>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</si>
  <si>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</si>
  <si>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</si>
  <si>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</si>
  <si>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</si>
  <si>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</si>
  <si>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</si>
  <si>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</si>
  <si>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</si>
  <si>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</si>
  <si>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</si>
  <si>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</si>
  <si>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</si>
  <si>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</si>
  <si>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</si>
  <si>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</si>
  <si>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</si>
  <si>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</si>
  <si>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</si>
  <si>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</si>
  <si>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</si>
  <si>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</si>
  <si>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</si>
  <si>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</si>
  <si>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</si>
  <si>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</si>
  <si>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</si>
  <si>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</si>
  <si>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</si>
  <si>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</si>
  <si>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</si>
  <si>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</si>
  <si>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</si>
  <si>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</si>
  <si>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</si>
  <si>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</si>
  <si>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</si>
  <si>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</si>
  <si>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</si>
  <si>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</si>
  <si>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</si>
  <si>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</si>
  <si>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</si>
  <si>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</si>
  <si>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</si>
  <si>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</si>
  <si>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</si>
  <si>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</si>
  <si>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</si>
  <si>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</si>
  <si>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</si>
  <si>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</si>
  <si>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</si>
  <si>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</si>
  <si>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</si>
  <si>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</si>
  <si>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</si>
  <si>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</si>
  <si>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</si>
  <si>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</si>
  <si>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</si>
  <si>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</si>
  <si>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</si>
  <si>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</si>
  <si>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</si>
  <si>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</si>
  <si>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</si>
  <si>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</si>
  <si>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</si>
  <si>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</si>
  <si>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</si>
  <si>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</si>
  <si>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</si>
  <si>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</si>
  <si>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</si>
  <si>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</si>
  <si>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</si>
  <si>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</si>
  <si>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</si>
  <si>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</si>
  <si>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</si>
  <si>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</si>
  <si>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</si>
  <si>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</si>
  <si>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</si>
  <si>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</si>
  <si>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</si>
  <si>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</si>
  <si>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</si>
  <si>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</si>
  <si>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</si>
  <si>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</si>
  <si>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</si>
  <si>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</si>
  <si>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</si>
  <si>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</si>
  <si>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</si>
  <si>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</si>
  <si>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</si>
  <si>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</si>
  <si>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</si>
  <si>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</si>
  <si>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</si>
  <si>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</si>
  <si>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</si>
  <si>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</si>
  <si>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</si>
  <si>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</si>
  <si>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</si>
  <si>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</si>
  <si>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</si>
  <si>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</si>
  <si>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</si>
  <si>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</si>
  <si>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</si>
  <si>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</si>
  <si>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</si>
  <si>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</si>
  <si>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</si>
  <si>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</si>
  <si>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</si>
  <si>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</si>
  <si>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</si>
  <si>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</si>
  <si>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</si>
  <si>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</si>
  <si>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</si>
  <si>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</si>
  <si>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</si>
  <si>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</si>
  <si>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</si>
  <si>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</si>
  <si>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</si>
  <si>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</si>
  <si>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</si>
  <si>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</si>
  <si>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</si>
  <si>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</si>
  <si>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</si>
  <si>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</si>
  <si>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</si>
  <si>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</si>
  <si>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</si>
  <si>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</si>
  <si>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</si>
  <si>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</si>
  <si>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</si>
  <si>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</si>
  <si>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</si>
  <si>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</si>
  <si>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</si>
  <si>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</si>
  <si>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</si>
  <si>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</si>
  <si>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</si>
  <si>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</si>
  <si>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</si>
  <si>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</si>
  <si>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</si>
  <si>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</si>
  <si>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</si>
  <si>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</si>
  <si>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</si>
  <si>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</si>
  <si>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</si>
  <si>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</si>
  <si>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</si>
  <si>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</si>
  <si>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</si>
  <si>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</si>
  <si>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</si>
  <si>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</si>
  <si>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</si>
  <si>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</si>
  <si>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</si>
  <si>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</si>
  <si>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</si>
  <si>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</si>
  <si>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</si>
  <si>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</si>
  <si>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</si>
  <si>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</si>
  <si>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</si>
  <si>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</si>
  <si>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</si>
  <si>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</si>
  <si>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</si>
  <si>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</si>
  <si>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</si>
  <si>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</si>
  <si>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</si>
  <si>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</si>
  <si>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</si>
  <si>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</si>
  <si>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</si>
  <si>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</si>
  <si>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</si>
  <si>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</si>
  <si>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</si>
  <si>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</si>
  <si>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</si>
  <si>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</si>
  <si>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</si>
  <si>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</si>
  <si>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</si>
  <si>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</si>
  <si>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</si>
  <si>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</si>
  <si>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</si>
  <si>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</si>
  <si>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</si>
  <si>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</si>
  <si>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</si>
  <si>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</si>
  <si>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</si>
  <si>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</si>
  <si>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</si>
  <si>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</si>
  <si>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</si>
  <si>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</si>
  <si>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</si>
  <si>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</si>
  <si>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</si>
  <si>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</si>
  <si>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</si>
  <si>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</si>
  <si>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</si>
  <si>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</si>
  <si>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</si>
  <si>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</si>
  <si>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</si>
  <si>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</si>
  <si>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</si>
  <si>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</si>
  <si>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</si>
  <si>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</si>
  <si>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</si>
  <si>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</si>
  <si>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</si>
  <si>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</si>
  <si>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</si>
  <si>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</si>
  <si>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</si>
  <si>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</si>
  <si>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</si>
  <si>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</si>
  <si>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</si>
  <si>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</si>
  <si>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</si>
  <si>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</si>
  <si>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</si>
  <si>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</si>
  <si>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</si>
  <si>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</si>
  <si>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</si>
  <si>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</si>
  <si>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</si>
  <si>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</si>
  <si>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</si>
  <si>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</si>
  <si>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</si>
  <si>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</si>
  <si>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</si>
  <si>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</si>
  <si>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</si>
  <si>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</si>
  <si>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</si>
  <si>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</si>
  <si>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</si>
  <si>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</si>
  <si>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</si>
  <si>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</si>
  <si>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</si>
  <si>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</si>
  <si>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</si>
  <si>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</si>
  <si>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</si>
  <si>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</si>
  <si>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</si>
  <si>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</si>
  <si>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</si>
  <si>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</si>
  <si>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</si>
  <si>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</si>
  <si>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</si>
  <si>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</si>
  <si>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</si>
  <si>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</si>
  <si>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</si>
  <si>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</si>
  <si>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</si>
  <si>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</si>
  <si>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</si>
  <si>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</si>
  <si>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</si>
  <si>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</si>
  <si>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</si>
  <si>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</si>
  <si>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</si>
  <si>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</si>
  <si>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</si>
  <si>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</si>
  <si>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</si>
  <si>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</si>
  <si>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</si>
  <si>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</si>
  <si>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</si>
  <si>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</si>
  <si>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</si>
  <si>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</si>
  <si>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</si>
  <si>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</si>
  <si>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</si>
  <si>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</si>
  <si>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</si>
  <si>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</si>
  <si>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</si>
  <si>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</si>
  <si>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</si>
  <si>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</si>
  <si>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</si>
  <si>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</si>
  <si>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</si>
  <si>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</si>
  <si>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</si>
  <si>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</si>
  <si>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</si>
  <si>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</si>
  <si>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</si>
  <si>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</si>
  <si>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</si>
  <si>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</si>
  <si>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</si>
  <si>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</si>
  <si>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</si>
  <si>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</si>
  <si>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</si>
  <si>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</si>
  <si>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</si>
  <si>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</si>
  <si>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</si>
  <si>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</si>
  <si>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</si>
  <si>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</si>
  <si>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</si>
  <si>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</si>
  <si>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</si>
  <si>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</si>
  <si>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</si>
  <si>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</si>
  <si>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</si>
  <si>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</si>
  <si>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</si>
  <si>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</si>
  <si>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</si>
  <si>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</si>
  <si>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</si>
  <si>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</si>
  <si>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</si>
  <si>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</si>
  <si>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</si>
  <si>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</si>
  <si>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</si>
  <si>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</si>
  <si>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</si>
  <si>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</si>
  <si>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</si>
  <si>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</si>
  <si>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</si>
  <si>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</si>
  <si>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</si>
  <si>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</si>
  <si>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</si>
  <si>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</si>
  <si>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</si>
  <si>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</si>
  <si>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</si>
  <si>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</si>
  <si>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</si>
  <si>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</si>
  <si>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</si>
  <si>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</si>
  <si>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</si>
  <si>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</si>
  <si>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</si>
  <si>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</si>
  <si>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</si>
  <si>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</si>
  <si>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</si>
  <si>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</si>
  <si>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</si>
  <si>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</si>
  <si>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</si>
  <si>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</si>
  <si>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</si>
  <si>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</si>
  <si>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</si>
  <si>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</si>
  <si>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</si>
  <si>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</si>
  <si>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</si>
  <si>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</si>
  <si>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</si>
  <si>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</si>
  <si>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</si>
  <si>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</si>
  <si>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</si>
  <si>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</si>
  <si>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</si>
  <si>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</si>
  <si>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</si>
  <si>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</si>
  <si>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</si>
  <si>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</si>
  <si>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</si>
  <si>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</si>
  <si>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</si>
  <si>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</si>
  <si>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</si>
  <si>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</si>
  <si>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</si>
  <si>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</si>
  <si>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</si>
  <si>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</si>
  <si>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</si>
  <si>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</si>
  <si>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</si>
  <si>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</si>
  <si>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</si>
  <si>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</si>
  <si>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</si>
  <si>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</si>
  <si>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</si>
  <si>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</si>
  <si>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</si>
  <si>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</si>
  <si>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</si>
  <si>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</si>
  <si>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</si>
  <si>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</si>
  <si>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</si>
  <si>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</si>
  <si>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</si>
  <si>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</si>
  <si>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</si>
  <si>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</si>
  <si>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</si>
  <si>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</si>
  <si>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</si>
  <si>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</si>
  <si>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</si>
  <si>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</si>
  <si>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</si>
  <si>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</si>
  <si>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</si>
  <si>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</si>
  <si>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</si>
  <si>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</si>
  <si>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</si>
  <si>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</si>
  <si>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</si>
  <si>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</si>
  <si>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</si>
  <si>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</si>
  <si>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</si>
  <si>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</si>
  <si>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</si>
  <si>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</si>
  <si>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</si>
  <si>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</si>
  <si>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</si>
  <si>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</si>
  <si>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</si>
  <si>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</si>
  <si>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</si>
  <si>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</si>
  <si>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</si>
  <si>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</si>
  <si>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</si>
  <si>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</si>
  <si>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</si>
  <si>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</si>
  <si>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</si>
  <si>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</si>
  <si>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</si>
  <si>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</si>
  <si>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</si>
  <si>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</si>
  <si>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</si>
  <si>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</si>
  <si>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</si>
  <si>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</si>
  <si>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</si>
  <si>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</si>
  <si>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</si>
  <si>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</si>
  <si>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</si>
  <si>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</si>
  <si>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</si>
  <si>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</si>
  <si>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</si>
  <si>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</si>
  <si>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</si>
  <si>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</si>
  <si>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</si>
  <si>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</si>
  <si>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</si>
  <si>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</si>
  <si>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</si>
  <si>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</si>
  <si>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</si>
  <si>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</si>
  <si>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</si>
  <si>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</si>
  <si>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</si>
  <si>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</si>
  <si>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</si>
  <si>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</si>
  <si>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</si>
  <si>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</si>
  <si>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</si>
  <si>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</si>
  <si>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</si>
  <si>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</si>
  <si>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</si>
  <si>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</si>
  <si>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</si>
  <si>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</si>
  <si>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</si>
  <si>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</si>
  <si>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</si>
  <si>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</si>
  <si>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</si>
  <si>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</si>
  <si>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</si>
  <si>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</si>
  <si>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</si>
  <si>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</si>
  <si>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</si>
  <si>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</si>
  <si>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</si>
  <si>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</si>
  <si>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</si>
  <si>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</si>
  <si>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</si>
  <si>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</si>
  <si>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</si>
  <si>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</si>
  <si>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</si>
  <si>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</si>
  <si>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</si>
  <si>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</si>
  <si>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</si>
  <si>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</si>
  <si>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</si>
  <si>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</si>
  <si>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</si>
  <si>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</si>
  <si>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</si>
  <si>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</si>
  <si>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</si>
  <si>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</si>
  <si>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</si>
  <si>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</si>
  <si>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</si>
  <si>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</si>
  <si>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</si>
  <si>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</si>
  <si>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</si>
  <si>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</si>
  <si>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</si>
  <si>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</si>
  <si>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</si>
  <si>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</si>
  <si>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</si>
  <si>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</si>
  <si>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</si>
  <si>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</si>
  <si>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</si>
  <si>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</si>
  <si>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</si>
  <si>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</si>
  <si>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</si>
  <si>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</si>
  <si>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</si>
  <si>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</si>
  <si>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</si>
  <si>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</si>
  <si>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</si>
  <si>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</si>
  <si>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</si>
  <si>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</si>
  <si>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</si>
  <si>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</si>
  <si>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</si>
  <si>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</si>
  <si>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</si>
  <si>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</si>
  <si>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</si>
  <si>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</si>
  <si>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</si>
  <si>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</si>
  <si>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</si>
  <si>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</si>
  <si>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</si>
  <si>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</si>
  <si>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</si>
  <si>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</si>
  <si>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</si>
  <si>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</si>
  <si>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</si>
  <si>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</si>
  <si>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</si>
  <si>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</si>
  <si>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</si>
  <si>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</si>
  <si>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</si>
  <si>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</si>
  <si>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</si>
  <si>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</si>
  <si>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</si>
  <si>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</si>
  <si>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</si>
  <si>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</si>
  <si>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</si>
  <si>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</si>
  <si>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</si>
  <si>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</si>
  <si>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</si>
  <si>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</si>
  <si>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</si>
  <si>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</si>
  <si>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</si>
  <si>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</si>
  <si>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</si>
  <si>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</si>
  <si>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</si>
  <si>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</si>
  <si>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</si>
  <si>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</si>
  <si>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</si>
  <si>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</si>
  <si>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</si>
  <si>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</si>
  <si>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</si>
  <si>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</si>
  <si>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</si>
  <si>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</si>
  <si>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</si>
  <si>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</si>
  <si>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</si>
  <si>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</si>
  <si>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</si>
  <si>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</si>
  <si>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</si>
  <si>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</si>
  <si>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</si>
  <si>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</si>
  <si>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</si>
  <si>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</si>
  <si>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</si>
  <si>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</si>
  <si>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</si>
  <si>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</si>
  <si>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</si>
  <si>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</si>
  <si>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</si>
  <si>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</si>
  <si>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</si>
  <si>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</si>
  <si>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</si>
  <si>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</si>
  <si>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</si>
  <si>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</si>
  <si>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</si>
  <si>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</si>
  <si>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</si>
  <si>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</si>
  <si>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</si>
  <si>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</si>
  <si>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</si>
  <si>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</si>
  <si>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</si>
  <si>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</si>
  <si>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</si>
  <si>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</si>
  <si>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</si>
  <si>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</si>
  <si>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</si>
  <si>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</si>
  <si>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</si>
  <si>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</si>
  <si>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</si>
  <si>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</si>
  <si>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</si>
  <si>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</si>
  <si>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</si>
  <si>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</si>
  <si>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</si>
  <si>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</si>
  <si>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</si>
  <si>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</si>
  <si>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</si>
  <si>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</si>
  <si>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</si>
  <si>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</si>
  <si>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</si>
  <si>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</si>
  <si>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</si>
  <si>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</si>
  <si>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</si>
  <si>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</si>
  <si>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</si>
  <si>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</si>
  <si>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</si>
  <si>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</si>
  <si>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</si>
  <si>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</si>
  <si>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</si>
  <si>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</si>
  <si>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</si>
  <si>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</si>
  <si>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</si>
  <si>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</si>
  <si>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</si>
  <si>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</si>
  <si>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</si>
  <si>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</si>
  <si>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</si>
  <si>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</si>
  <si>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</si>
  <si>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</si>
  <si>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</si>
  <si>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</si>
  <si>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</si>
  <si>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</si>
  <si>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</si>
  <si>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</si>
  <si>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</si>
  <si>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</si>
  <si>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</si>
  <si>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</si>
  <si>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</si>
  <si>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</si>
  <si>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</si>
  <si>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</si>
  <si>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</si>
  <si>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</si>
  <si>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</si>
  <si>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</si>
  <si>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</si>
  <si>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</si>
  <si>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</si>
  <si>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</si>
  <si>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</si>
  <si>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</si>
  <si>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</si>
  <si>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</si>
  <si>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</si>
  <si>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</si>
  <si>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</si>
  <si>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</si>
  <si>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</si>
  <si>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</si>
  <si>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</si>
  <si>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</si>
  <si>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</si>
  <si>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</si>
  <si>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</si>
  <si>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</si>
  <si>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</si>
  <si>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</si>
  <si>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</si>
  <si>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</si>
  <si>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</si>
  <si>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</si>
  <si>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</si>
  <si>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</si>
  <si>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</si>
  <si>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</si>
  <si>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</si>
  <si>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</si>
  <si>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</si>
  <si>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</si>
  <si>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</si>
  <si>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</si>
  <si>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</si>
  <si>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</si>
  <si>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</si>
  <si>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</si>
  <si>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</si>
  <si>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</si>
  <si>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</si>
  <si>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</si>
  <si>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</si>
  <si>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</si>
  <si>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</si>
  <si>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</si>
  <si>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</si>
  <si>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</si>
  <si>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</si>
  <si>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</si>
  <si>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</si>
  <si>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</si>
  <si>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</si>
  <si>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</si>
  <si>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</si>
  <si>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</si>
  <si>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</si>
  <si>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</si>
  <si>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</si>
  <si>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</si>
  <si>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</si>
  <si>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</si>
  <si>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</si>
  <si>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</si>
  <si>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</si>
  <si>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</si>
  <si>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</si>
  <si>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</si>
  <si>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</si>
  <si>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</si>
  <si>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</si>
  <si>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</si>
  <si>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</si>
  <si>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</si>
  <si>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</si>
  <si>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</si>
  <si>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</si>
  <si>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</si>
  <si>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</si>
  <si>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</si>
  <si>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</si>
  <si>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</si>
  <si>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</si>
  <si>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</si>
  <si>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</si>
  <si>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</si>
  <si>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</si>
  <si>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</si>
  <si>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</si>
  <si>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</si>
  <si>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</si>
  <si>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</si>
  <si>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</si>
  <si>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</si>
  <si>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</si>
  <si>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</si>
  <si>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</si>
  <si>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</si>
  <si>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</si>
  <si>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</si>
  <si>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</si>
  <si>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</si>
  <si>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</si>
  <si>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</si>
  <si>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</si>
  <si>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</si>
  <si>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</si>
  <si>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</si>
  <si>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</si>
  <si>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</si>
  <si>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</si>
  <si>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</si>
  <si>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</si>
  <si>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</si>
  <si>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</si>
  <si>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</si>
  <si>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</si>
  <si>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</si>
  <si>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</si>
  <si>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</si>
  <si>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</si>
  <si>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</si>
  <si>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</si>
  <si>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</si>
  <si>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</si>
  <si>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</si>
  <si>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</si>
  <si>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</si>
  <si>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</si>
  <si>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</si>
  <si>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</si>
  <si>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</si>
  <si>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</si>
  <si>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</si>
  <si>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</si>
  <si>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</si>
  <si>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</si>
  <si>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</si>
  <si>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</si>
  <si>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</si>
  <si>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</si>
  <si>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</si>
  <si>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</si>
  <si>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</si>
  <si>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</si>
  <si>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</si>
  <si>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</si>
  <si>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</si>
  <si>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</si>
  <si>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</si>
  <si>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</si>
  <si>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</si>
  <si>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</si>
  <si>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</si>
  <si>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</si>
  <si>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</si>
  <si>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</si>
  <si>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</si>
  <si>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</si>
  <si>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</si>
  <si>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</si>
  <si>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</si>
  <si>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</si>
  <si>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</si>
  <si>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</si>
  <si>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</si>
  <si>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</si>
  <si>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</si>
  <si>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</si>
  <si>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</si>
  <si>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</si>
  <si>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</si>
  <si>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</si>
  <si>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</si>
  <si>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</si>
  <si>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</si>
  <si>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</si>
  <si>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</si>
  <si>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</si>
  <si>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</si>
  <si>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</si>
  <si>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</si>
  <si>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</si>
  <si>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</si>
  <si>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</si>
  <si>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</si>
  <si>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</si>
  <si>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</si>
  <si>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</si>
  <si>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</si>
  <si>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</si>
  <si>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</si>
  <si>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</si>
  <si>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</si>
  <si>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</si>
  <si>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</si>
  <si>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</si>
  <si>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</si>
  <si>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</si>
  <si>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</si>
  <si>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</si>
  <si>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</si>
  <si>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</si>
  <si>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</si>
  <si>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</si>
  <si>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</si>
  <si>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</si>
  <si>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</si>
  <si>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</si>
  <si>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</si>
  <si>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</si>
  <si>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</si>
  <si>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</si>
  <si>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</si>
  <si>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</si>
  <si>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</si>
  <si>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</si>
  <si>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</si>
  <si>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</si>
  <si>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</si>
  <si>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</si>
  <si>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</si>
  <si>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</si>
  <si>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</si>
  <si>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</si>
  <si>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</si>
  <si>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</si>
  <si>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</si>
  <si>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</si>
  <si>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</si>
  <si>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</si>
  <si>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</si>
  <si>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</si>
  <si>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</si>
  <si>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</si>
  <si>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</si>
  <si>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</si>
  <si>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</si>
  <si>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</si>
  <si>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</si>
  <si>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</si>
  <si>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</si>
  <si>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</si>
  <si>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</si>
  <si>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</si>
  <si>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</si>
  <si>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</si>
  <si>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</si>
  <si>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</si>
  <si>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</si>
  <si>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</si>
  <si>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</si>
  <si>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</si>
  <si>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</si>
  <si>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</si>
  <si>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</si>
  <si>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</si>
  <si>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</si>
  <si>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</si>
  <si>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</si>
  <si>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</si>
  <si>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</si>
  <si>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</si>
  <si>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</si>
  <si>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</si>
  <si>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</si>
  <si>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</si>
  <si>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</si>
  <si>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</si>
  <si>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</si>
  <si>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</si>
  <si>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</si>
  <si>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</si>
  <si>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</si>
  <si>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</si>
  <si>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</si>
  <si>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</si>
  <si>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</si>
  <si>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</si>
  <si>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</si>
  <si>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</si>
  <si>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</si>
  <si>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</si>
  <si>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</si>
  <si>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</si>
  <si>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</si>
  <si>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</si>
  <si>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</si>
  <si>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</si>
  <si>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</si>
  <si>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</si>
  <si>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</si>
  <si>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</si>
  <si>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</si>
  <si>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</si>
  <si>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</si>
  <si>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</si>
  <si>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</si>
  <si>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</si>
  <si>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</si>
  <si>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</si>
  <si>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</si>
  <si>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</si>
  <si>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</si>
  <si>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</si>
  <si>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</si>
  <si>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</si>
  <si>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</si>
  <si>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</si>
  <si>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</si>
  <si>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</si>
  <si>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</si>
  <si>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</si>
  <si>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</si>
  <si>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</si>
  <si>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</si>
  <si>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</si>
  <si>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</si>
  <si>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</si>
  <si>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</si>
  <si>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</si>
  <si>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</si>
  <si>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</si>
  <si>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</si>
  <si>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</si>
  <si>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</si>
  <si>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</si>
  <si>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</si>
  <si>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</si>
  <si>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</si>
  <si>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</si>
  <si>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</si>
  <si>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</si>
  <si>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</si>
  <si>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</si>
  <si>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</si>
  <si>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</si>
  <si>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</si>
  <si>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</si>
  <si>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</si>
  <si>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</si>
  <si>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</si>
  <si>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</si>
  <si>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</si>
  <si>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</si>
  <si>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</si>
  <si>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</si>
  <si>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</si>
  <si>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</si>
  <si>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</si>
  <si>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</si>
  <si>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</si>
  <si>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</si>
  <si>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</si>
  <si>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</si>
  <si>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</si>
  <si>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</si>
  <si>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</si>
  <si>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</si>
  <si>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</si>
  <si>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</si>
  <si>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</si>
  <si>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</si>
  <si>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</si>
  <si>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</si>
  <si>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</si>
  <si>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</si>
  <si>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</si>
  <si>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</si>
  <si>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</si>
  <si>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</si>
  <si>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</si>
  <si>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</si>
  <si>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</si>
  <si>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</si>
  <si>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</si>
  <si>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</si>
  <si>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</si>
  <si>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</si>
  <si>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</si>
  <si>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</si>
  <si>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</si>
  <si>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</si>
  <si>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</si>
  <si>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</si>
  <si>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</si>
  <si>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</si>
  <si>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</si>
  <si>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</si>
  <si>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</si>
  <si>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</si>
  <si>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</si>
  <si>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</si>
  <si>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</si>
  <si>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</si>
  <si>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</si>
  <si>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</si>
  <si>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</si>
  <si>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</si>
  <si>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</si>
  <si>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</si>
  <si>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</si>
  <si>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</si>
  <si>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</si>
  <si>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</si>
  <si>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</si>
  <si>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</si>
  <si>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</si>
  <si>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</si>
  <si>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</si>
  <si>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</si>
  <si>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</si>
  <si>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</si>
  <si>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</si>
  <si>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</si>
  <si>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</si>
  <si>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</si>
  <si>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</si>
  <si>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</si>
  <si>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</si>
  <si>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</si>
  <si>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</si>
  <si>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</si>
  <si>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</si>
  <si>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</si>
  <si>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</si>
  <si>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</si>
  <si>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</si>
  <si>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</si>
  <si>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</si>
  <si>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</si>
  <si>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</si>
  <si>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</si>
  <si>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</si>
  <si>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</si>
  <si>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</si>
  <si>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</si>
  <si>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</si>
  <si>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</si>
  <si>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</si>
  <si>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</si>
  <si>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</si>
  <si>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</si>
  <si>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</si>
  <si>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</si>
  <si>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</si>
  <si>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</si>
  <si>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</si>
  <si>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</si>
  <si>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</si>
  <si>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</si>
  <si>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</si>
  <si>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</si>
  <si>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</si>
  <si>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</si>
  <si>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</si>
  <si>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</si>
  <si>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</si>
  <si>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</si>
  <si>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</si>
  <si>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</si>
  <si>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</si>
  <si>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</si>
  <si>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</si>
  <si>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</si>
  <si>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</si>
  <si>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</si>
  <si>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</si>
  <si>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</si>
  <si>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</si>
  <si>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</si>
  <si>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</si>
  <si>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</si>
  <si>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</si>
  <si>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</si>
  <si>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</si>
  <si>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</si>
  <si>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</si>
  <si>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</si>
  <si>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</si>
  <si>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</si>
  <si>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</si>
  <si>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</si>
  <si>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</si>
  <si>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</si>
  <si>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</si>
  <si>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</si>
  <si>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</si>
  <si>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</si>
  <si>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</si>
  <si>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</si>
  <si>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</si>
  <si>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</si>
  <si>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</si>
  <si>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</si>
  <si>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</si>
  <si>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</si>
  <si>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</si>
  <si>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</si>
  <si>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</si>
  <si>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</si>
  <si>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</si>
  <si>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</si>
  <si>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</si>
  <si>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</si>
  <si>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</si>
  <si>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</si>
  <si>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</si>
  <si>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</si>
  <si>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</si>
  <si>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</si>
  <si>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</si>
  <si>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</si>
  <si>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</si>
  <si>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</si>
  <si>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</si>
  <si>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</si>
  <si>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</si>
  <si>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</si>
  <si>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</si>
  <si>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</si>
  <si>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</si>
  <si>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</si>
  <si>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</si>
  <si>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</si>
  <si>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</si>
  <si>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</si>
  <si>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</si>
  <si>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</si>
  <si>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</si>
  <si>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</si>
  <si>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</si>
  <si>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</si>
  <si>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</si>
  <si>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</si>
  <si>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</si>
  <si>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</si>
  <si>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</si>
  <si>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</si>
  <si>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</si>
  <si>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</si>
  <si>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</si>
  <si>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</si>
  <si>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</si>
  <si>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</si>
  <si>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</si>
  <si>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</si>
  <si>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</si>
  <si>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</si>
  <si>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</si>
  <si>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</si>
  <si>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</si>
  <si>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</si>
  <si>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</si>
  <si>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</si>
  <si>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</si>
  <si>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</si>
  <si>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</si>
  <si>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</si>
  <si>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</si>
  <si>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</si>
  <si>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</si>
  <si>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</si>
  <si>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</si>
  <si>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</si>
  <si>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</si>
  <si>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</si>
  <si>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</si>
  <si>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</si>
  <si>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</si>
  <si>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</si>
  <si>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</si>
  <si>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</si>
  <si>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</si>
  <si>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</si>
  <si>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</si>
  <si>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</si>
  <si>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</si>
  <si>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</si>
  <si>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</si>
  <si>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</si>
  <si>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</si>
  <si>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</si>
  <si>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</si>
  <si>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</si>
  <si>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</si>
  <si>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</si>
  <si>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</si>
  <si>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</si>
  <si>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</si>
  <si>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</si>
  <si>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</si>
  <si>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</si>
  <si>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</si>
  <si>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</si>
  <si>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</si>
  <si>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</si>
  <si>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</si>
  <si>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</si>
  <si>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</si>
  <si>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</si>
  <si>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</si>
  <si>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</si>
  <si>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</si>
  <si>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</si>
  <si>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</si>
  <si>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</si>
  <si>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</si>
  <si>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</si>
  <si>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</si>
  <si>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</si>
  <si>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</si>
  <si>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</si>
  <si>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</si>
  <si>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</si>
  <si>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</si>
  <si>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</si>
  <si>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</si>
  <si>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</si>
  <si>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</si>
  <si>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</si>
  <si>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</si>
  <si>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</si>
  <si>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</si>
  <si>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</si>
  <si>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</si>
  <si>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</si>
  <si>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</si>
  <si>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</si>
  <si>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</si>
  <si>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</si>
  <si>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</si>
  <si>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</si>
  <si>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</si>
  <si>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</si>
  <si>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</si>
  <si>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</si>
  <si>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</si>
  <si>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</si>
  <si>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</si>
  <si>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</si>
  <si>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</si>
  <si>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</si>
  <si>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</si>
  <si>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</si>
  <si>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</si>
  <si>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</si>
  <si>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</si>
  <si>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</si>
  <si>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</si>
  <si>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</si>
  <si>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</si>
  <si>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</si>
  <si>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</si>
  <si>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</si>
  <si>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</si>
  <si>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</si>
  <si>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</si>
  <si>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</si>
  <si>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</si>
  <si>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</si>
  <si>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</si>
  <si>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</si>
  <si>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</si>
  <si>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</si>
  <si>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</si>
  <si>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</si>
  <si>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</si>
  <si>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</si>
  <si>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</si>
  <si>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</si>
  <si>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</si>
  <si>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</si>
  <si>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</si>
  <si>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</si>
  <si>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</si>
  <si>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</si>
  <si>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</si>
  <si>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</si>
  <si>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</si>
  <si>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</si>
  <si>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</si>
  <si>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</si>
  <si>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</si>
  <si>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</si>
  <si>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</si>
  <si>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</si>
  <si>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</si>
  <si>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</si>
  <si>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</si>
  <si>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</si>
  <si>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</si>
  <si>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</si>
  <si>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</si>
  <si>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</si>
  <si>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</si>
  <si>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</si>
  <si>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</si>
  <si>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</si>
  <si>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</si>
  <si>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</si>
  <si>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</si>
  <si>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</si>
  <si>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</si>
  <si>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</si>
  <si>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</si>
  <si>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</si>
  <si>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</si>
  <si>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</si>
  <si>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</si>
  <si>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</si>
  <si>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</si>
  <si>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</si>
  <si>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</si>
  <si>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</si>
  <si>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</si>
  <si>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</si>
  <si>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</si>
  <si>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</si>
  <si>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</si>
  <si>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</si>
  <si>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</si>
  <si>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</si>
  <si>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</si>
  <si>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</si>
  <si>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</si>
  <si>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</si>
  <si>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</si>
  <si>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</si>
  <si>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</si>
  <si>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</si>
  <si>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</si>
  <si>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</si>
  <si>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</si>
  <si>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</si>
  <si>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</si>
  <si>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</si>
  <si>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</si>
  <si>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</si>
  <si>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</si>
  <si>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</si>
  <si>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</si>
  <si>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</si>
  <si>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</si>
  <si>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</si>
  <si>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</si>
  <si>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</si>
  <si>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</si>
  <si>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</si>
  <si>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</si>
  <si>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</si>
  <si>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</si>
  <si>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</si>
  <si>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</si>
  <si>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</si>
  <si>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</si>
  <si>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</si>
  <si>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</si>
  <si>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</si>
  <si>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</si>
  <si>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</si>
  <si>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</si>
  <si>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</si>
  <si>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</si>
  <si>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</si>
  <si>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</si>
  <si>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</si>
  <si>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</si>
  <si>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</si>
  <si>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</si>
  <si>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</si>
  <si>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</si>
  <si>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</si>
  <si>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</si>
  <si>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</si>
  <si>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</si>
  <si>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</si>
  <si>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</si>
  <si>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</si>
  <si>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</si>
  <si>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</si>
  <si>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</si>
  <si>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</si>
  <si>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</si>
  <si>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</si>
  <si>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</si>
  <si>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</si>
  <si>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</si>
  <si>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</si>
  <si>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</si>
  <si>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</si>
  <si>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</si>
  <si>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</si>
  <si>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</si>
  <si>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</si>
  <si>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</si>
  <si>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</si>
  <si>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</si>
  <si>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</si>
  <si>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</si>
  <si>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</si>
  <si>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</si>
  <si>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</si>
  <si>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</si>
  <si>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</si>
  <si>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</si>
  <si>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</si>
  <si>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</si>
  <si>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</si>
  <si>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</si>
  <si>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</si>
  <si>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</si>
  <si>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</si>
  <si>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</si>
  <si>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</si>
  <si>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</si>
  <si>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</si>
  <si>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</si>
  <si>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</si>
  <si>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</si>
  <si>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</si>
  <si>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</si>
  <si>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</si>
  <si>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</si>
  <si>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</si>
  <si>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</si>
  <si>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</si>
  <si>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</si>
  <si>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</si>
  <si>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</si>
  <si>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</si>
  <si>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</si>
  <si>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</si>
  <si>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</si>
  <si>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</si>
  <si>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</si>
  <si>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</si>
  <si>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</si>
  <si>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</si>
  <si>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</si>
  <si>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</si>
  <si>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</si>
  <si>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</si>
  <si>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</si>
  <si>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</si>
  <si>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</si>
  <si>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</si>
  <si>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</si>
  <si>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</si>
  <si>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</si>
  <si>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</si>
  <si>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</si>
  <si>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</si>
  <si>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</si>
  <si>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</si>
  <si>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</si>
  <si>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</si>
  <si>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</si>
  <si>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</si>
  <si>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</si>
  <si>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</si>
  <si>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</si>
  <si>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</si>
  <si>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</si>
  <si>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</si>
  <si>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</si>
  <si>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</si>
  <si>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</si>
  <si>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</si>
  <si>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</si>
  <si>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</si>
  <si>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</si>
  <si>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</si>
  <si>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</si>
  <si>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</si>
  <si>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</si>
  <si>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</si>
  <si>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</si>
  <si>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</si>
  <si>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</si>
  <si>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</si>
  <si>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</si>
  <si>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</si>
  <si>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</si>
  <si>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</si>
  <si>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</si>
  <si>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</si>
  <si>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</si>
  <si>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</si>
  <si>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</si>
  <si>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</si>
  <si>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</si>
  <si>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</si>
  <si>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</si>
  <si>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</si>
  <si>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</si>
  <si>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</si>
  <si>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</si>
  <si>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</si>
  <si>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</si>
  <si>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</si>
  <si>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</si>
  <si>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</si>
  <si>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</si>
  <si>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</si>
  <si>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</si>
  <si>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</si>
  <si>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</si>
  <si>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</si>
  <si>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</si>
  <si>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</si>
  <si>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</si>
  <si>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</si>
  <si>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</si>
  <si>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</si>
  <si>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</si>
  <si>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</si>
  <si>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</si>
  <si>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</si>
  <si>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</si>
  <si>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</si>
  <si>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</si>
  <si>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</si>
  <si>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</si>
  <si>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</si>
  <si>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</si>
  <si>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</si>
  <si>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</si>
  <si>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</si>
  <si>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</si>
  <si>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</si>
  <si>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</si>
  <si>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</si>
  <si>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</si>
  <si>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</si>
  <si>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</si>
  <si>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</si>
  <si>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</si>
  <si>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</si>
  <si>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</si>
  <si>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</si>
  <si>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</si>
  <si>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</si>
  <si>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</si>
  <si>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</si>
  <si>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</si>
  <si>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</si>
  <si>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</si>
  <si>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</si>
  <si>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</si>
  <si>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</si>
  <si>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</si>
  <si>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</si>
  <si>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</si>
  <si>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</si>
  <si>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</si>
  <si>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</si>
  <si>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</si>
  <si>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</si>
  <si>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</si>
  <si>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</si>
  <si>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</si>
  <si>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</si>
  <si>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</si>
  <si>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</si>
  <si>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</si>
  <si>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</si>
  <si>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</si>
  <si>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</si>
  <si>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</si>
  <si>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</si>
  <si>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</si>
  <si>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</si>
  <si>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</si>
  <si>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</si>
  <si>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</si>
  <si>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</si>
  <si>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</si>
  <si>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</si>
  <si>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</si>
  <si>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</si>
  <si>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</si>
  <si>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</si>
  <si>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</si>
  <si>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</si>
  <si>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</si>
  <si>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</si>
  <si>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</si>
  <si>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</si>
  <si>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</si>
  <si>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</si>
  <si>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</si>
  <si>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</si>
  <si>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</si>
  <si>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</si>
  <si>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</si>
  <si>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</si>
  <si>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</si>
  <si>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</si>
  <si>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</si>
  <si>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</si>
  <si>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</si>
  <si>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</si>
  <si>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</si>
  <si>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</si>
  <si>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</si>
  <si>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</si>
  <si>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</si>
  <si>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</si>
  <si>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</si>
  <si>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</si>
  <si>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</si>
  <si>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</si>
  <si>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</si>
  <si>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</si>
  <si>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</si>
  <si>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</si>
  <si>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</si>
  <si>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</si>
  <si>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</si>
  <si>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</si>
  <si>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</si>
  <si>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</si>
  <si>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</si>
  <si>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</si>
  <si>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</si>
  <si>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</si>
  <si>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</si>
  <si>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</si>
  <si>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</si>
  <si>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</si>
  <si>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</si>
  <si>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</si>
  <si>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</si>
  <si>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</si>
  <si>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</si>
  <si>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</si>
  <si>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</si>
  <si>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</si>
  <si>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</si>
  <si>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</si>
  <si>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</si>
  <si>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</si>
  <si>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</si>
  <si>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</si>
  <si>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</si>
  <si>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</si>
  <si>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</si>
  <si>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</si>
  <si>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</si>
  <si>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</si>
  <si>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</si>
  <si>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</si>
  <si>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</si>
  <si>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</si>
  <si>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</si>
  <si>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</si>
  <si>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</si>
  <si>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</si>
  <si>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</si>
  <si>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</si>
  <si>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</si>
  <si>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</si>
  <si>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</si>
  <si>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</si>
  <si>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</si>
  <si>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</si>
  <si>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</si>
  <si>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</si>
  <si>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</si>
  <si>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</si>
  <si>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</si>
  <si>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</si>
  <si>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</si>
  <si>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</si>
  <si>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</si>
  <si>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</si>
  <si>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</si>
  <si>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</si>
  <si>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</si>
  <si>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</si>
  <si>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</si>
  <si>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</si>
  <si>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</si>
  <si>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</si>
  <si>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</si>
  <si>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</si>
  <si>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</si>
  <si>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</si>
  <si>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</si>
  <si>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</si>
  <si>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</si>
  <si>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</si>
  <si>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</si>
  <si>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</si>
  <si>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</si>
  <si>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</si>
  <si>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</si>
  <si>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</si>
  <si>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</si>
  <si>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</si>
  <si>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</si>
  <si>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</si>
  <si>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</si>
  <si>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</si>
  <si>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</si>
  <si>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</si>
  <si>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</si>
  <si>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</si>
  <si>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</si>
  <si>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</si>
  <si>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</si>
  <si>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</si>
  <si>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</si>
  <si>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</si>
  <si>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</si>
  <si>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</si>
  <si>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</si>
  <si>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</si>
  <si>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</si>
  <si>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</si>
  <si>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</si>
  <si>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</si>
  <si>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</si>
  <si>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</si>
  <si>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</si>
  <si>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</si>
  <si>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</si>
  <si>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</si>
  <si>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</si>
  <si>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</si>
  <si>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</si>
  <si>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</si>
  <si>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</si>
  <si>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</si>
  <si>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</si>
  <si>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</si>
  <si>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</si>
  <si>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</si>
  <si>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</si>
  <si>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</si>
  <si>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</si>
  <si>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</si>
  <si>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</si>
  <si>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</si>
  <si>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</si>
  <si>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</si>
  <si>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</si>
  <si>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</si>
  <si>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</si>
  <si>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</si>
  <si>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</si>
  <si>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</si>
  <si>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</si>
  <si>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</si>
  <si>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</si>
  <si>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</si>
  <si>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</si>
  <si>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</si>
  <si>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</si>
  <si>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</si>
  <si>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</si>
  <si>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</si>
  <si>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</si>
  <si>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</si>
  <si>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</si>
  <si>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</si>
  <si>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</si>
  <si>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</si>
  <si>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</si>
  <si>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</si>
  <si>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</si>
  <si>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</si>
  <si>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</si>
  <si>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</si>
  <si>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</si>
  <si>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</si>
  <si>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</si>
  <si>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</si>
  <si>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</si>
  <si>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</si>
  <si>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</si>
  <si>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</si>
  <si>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</si>
  <si>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</si>
  <si>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</si>
  <si>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</si>
  <si>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</si>
  <si>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</si>
  <si>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</si>
  <si>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</si>
  <si>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</si>
  <si>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</si>
  <si>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</si>
  <si>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</si>
  <si>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</si>
  <si>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</si>
  <si>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</si>
  <si>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</si>
  <si>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</si>
  <si>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</si>
  <si>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</si>
  <si>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</si>
  <si>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</si>
  <si>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</si>
  <si>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</si>
  <si>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</si>
  <si>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</si>
  <si>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</si>
  <si>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</si>
  <si>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</si>
  <si>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</si>
  <si>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</si>
  <si>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</si>
  <si>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</si>
  <si>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</si>
  <si>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</si>
  <si>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</si>
  <si>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</si>
  <si>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</si>
  <si>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</si>
  <si>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</si>
  <si>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</si>
  <si>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</si>
  <si>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</si>
  <si>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</si>
  <si>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</si>
  <si>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</si>
  <si>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</si>
  <si>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</si>
  <si>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</si>
  <si>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</si>
  <si>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</si>
  <si>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</si>
  <si>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</si>
  <si>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</si>
  <si>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</si>
  <si>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</si>
  <si>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</si>
  <si>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</si>
  <si>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</si>
  <si>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</si>
  <si>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</si>
  <si>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</si>
  <si>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</si>
  <si>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</si>
  <si>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</si>
  <si>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</si>
  <si>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</si>
  <si>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</si>
  <si>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</si>
  <si>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</si>
  <si>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</si>
  <si>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</si>
  <si>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</si>
  <si>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</si>
  <si>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</si>
  <si>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</si>
  <si>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</si>
  <si>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</si>
  <si>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</si>
  <si>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</si>
  <si>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</si>
  <si>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</si>
  <si>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</si>
  <si>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</si>
  <si>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</si>
  <si>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</si>
  <si>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</si>
  <si>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</si>
  <si>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</si>
  <si>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</si>
  <si>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</si>
  <si>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</si>
  <si>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</si>
  <si>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</si>
  <si>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</si>
  <si>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</si>
  <si>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</si>
  <si>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</si>
  <si>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</si>
  <si>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</si>
  <si>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</si>
  <si>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</si>
  <si>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</si>
  <si>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</si>
  <si>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</si>
  <si>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</si>
  <si>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</si>
  <si>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</si>
  <si>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</si>
  <si>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</si>
  <si>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</si>
  <si>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</si>
  <si>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</si>
  <si>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</si>
  <si>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</si>
  <si>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</si>
  <si>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</si>
  <si>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</si>
  <si>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</si>
  <si>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</si>
  <si>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</si>
  <si>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</si>
  <si>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</si>
  <si>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</si>
  <si>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</si>
  <si>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</si>
  <si>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</si>
  <si>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</si>
  <si>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</si>
  <si>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</si>
  <si>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</si>
  <si>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</si>
  <si>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</si>
  <si>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</si>
  <si>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</si>
  <si>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</si>
  <si>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</si>
  <si>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</si>
  <si>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</si>
  <si>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</si>
  <si>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</si>
  <si>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</si>
  <si>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</si>
  <si>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</si>
  <si>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</si>
  <si>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</si>
  <si>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</si>
  <si>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</si>
  <si>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</si>
  <si>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</si>
  <si>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</si>
  <si>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</si>
  <si>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</si>
  <si>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</si>
  <si>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</si>
  <si>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</si>
  <si>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</si>
  <si>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</si>
  <si>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</si>
  <si>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</si>
  <si>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</si>
  <si>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</si>
  <si>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</si>
  <si>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</si>
  <si>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</si>
  <si>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</si>
  <si>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</si>
  <si>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</si>
  <si>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</si>
  <si>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</si>
  <si>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</si>
  <si>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</si>
  <si>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</si>
  <si>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</si>
  <si>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</si>
  <si>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</si>
  <si>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</si>
  <si>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</si>
  <si>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</si>
  <si>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</si>
  <si>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</si>
  <si>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</si>
  <si>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</si>
  <si>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</si>
  <si>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</si>
  <si>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</si>
  <si>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</si>
  <si>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</si>
  <si>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</si>
  <si>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</si>
  <si>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</si>
  <si>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</si>
  <si>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</si>
  <si>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</si>
  <si>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</si>
  <si>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</si>
  <si>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</si>
  <si>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</si>
  <si>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</si>
  <si>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</si>
  <si>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</si>
  <si>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</si>
  <si>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</si>
  <si>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</si>
  <si>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</si>
  <si>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</si>
  <si>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</si>
  <si>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</si>
  <si>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</si>
  <si>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</si>
  <si>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</si>
  <si>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</si>
  <si>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</si>
  <si>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</si>
  <si>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</si>
  <si>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</si>
  <si>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</si>
  <si>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</si>
  <si>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</si>
  <si>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</si>
  <si>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</si>
  <si>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</si>
  <si>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</si>
  <si>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</si>
  <si>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</si>
  <si>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</si>
  <si>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</si>
  <si>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</si>
  <si>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</si>
  <si>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</si>
  <si>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</si>
  <si>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</si>
  <si>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</si>
  <si>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</si>
  <si>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</si>
  <si>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</si>
  <si>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</si>
  <si>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</si>
  <si>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</si>
  <si>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</si>
  <si>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</si>
  <si>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</si>
  <si>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</si>
  <si>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</si>
  <si>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</si>
  <si>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</si>
  <si>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</si>
  <si>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</si>
  <si>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</si>
  <si>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</si>
  <si>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</si>
  <si>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</si>
  <si>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</si>
  <si>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</si>
  <si>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</si>
  <si>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</si>
  <si>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</si>
  <si>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</si>
  <si>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</si>
  <si>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</si>
  <si>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</si>
  <si>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</si>
  <si>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</si>
  <si>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</si>
  <si>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</si>
  <si>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</si>
  <si>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</si>
  <si>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</si>
  <si>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</si>
  <si>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</si>
  <si>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</si>
  <si>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</si>
  <si>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</si>
  <si>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</si>
  <si>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</si>
  <si>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</si>
  <si>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</si>
  <si>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</si>
  <si>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</si>
  <si>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</si>
  <si>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</si>
  <si>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</si>
  <si>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</si>
  <si>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</si>
  <si>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</si>
  <si>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</si>
  <si>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</si>
  <si>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</si>
  <si>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</si>
  <si>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</si>
  <si>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</si>
  <si>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</si>
  <si>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</si>
  <si>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</si>
  <si>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</si>
  <si>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</si>
  <si>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</si>
  <si>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</si>
  <si>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</si>
  <si>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</si>
  <si>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</si>
  <si>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</si>
  <si>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</si>
  <si>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</si>
  <si>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</si>
  <si>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</si>
  <si>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</si>
  <si>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</si>
  <si>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</si>
  <si>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</si>
  <si>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</si>
  <si>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</si>
  <si>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</si>
  <si>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</si>
  <si>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</si>
  <si>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</si>
  <si>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</si>
  <si>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</si>
  <si>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</si>
  <si>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</si>
  <si>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</si>
  <si>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</si>
  <si>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</si>
  <si>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</si>
  <si>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</si>
  <si>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</si>
  <si>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</si>
  <si>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</si>
  <si>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</si>
  <si>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</si>
  <si>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</si>
  <si>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</si>
  <si>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</si>
  <si>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</si>
  <si>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</si>
  <si>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</si>
  <si>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</si>
  <si>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</si>
  <si>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</si>
  <si>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</si>
  <si>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</si>
  <si>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</si>
  <si>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</si>
  <si>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</si>
  <si>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</si>
  <si>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</si>
  <si>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</si>
  <si>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</si>
  <si>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</si>
  <si>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</si>
  <si>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</si>
  <si>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</si>
  <si>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</si>
  <si>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</si>
  <si>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</si>
  <si>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</si>
  <si>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</si>
  <si>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</si>
  <si>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</si>
  <si>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</si>
  <si>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</si>
  <si>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</si>
  <si>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</si>
  <si>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</si>
  <si>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</si>
  <si>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</si>
  <si>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</si>
  <si>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</si>
  <si>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</si>
  <si>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</si>
  <si>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</si>
  <si>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</si>
  <si>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</si>
  <si>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</si>
  <si>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</si>
  <si>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</si>
  <si>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</si>
  <si>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</si>
  <si>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</si>
  <si>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</si>
  <si>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</si>
  <si>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</si>
  <si>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</si>
  <si>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</si>
  <si>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</si>
  <si>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</si>
  <si>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</si>
  <si>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</si>
  <si>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</si>
  <si>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</si>
  <si>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</si>
  <si>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</si>
  <si>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</si>
  <si>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</si>
  <si>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</si>
  <si>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</si>
  <si>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</si>
  <si>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</si>
  <si>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</si>
  <si>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</si>
  <si>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</si>
  <si>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</si>
  <si>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</si>
  <si>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</si>
  <si>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</si>
  <si>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</si>
  <si>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</si>
  <si>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</si>
  <si>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</si>
  <si>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</si>
  <si>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</si>
  <si>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</si>
  <si>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</si>
  <si>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</si>
  <si>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</si>
  <si>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</si>
  <si>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</si>
  <si>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</si>
  <si>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</si>
  <si>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</si>
  <si>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</si>
  <si>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</si>
  <si>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</si>
  <si>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</si>
  <si>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</si>
  <si>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</si>
  <si>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</si>
  <si>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</si>
  <si>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</si>
  <si>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</si>
  <si>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</si>
  <si>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</si>
  <si>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</si>
  <si>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</si>
  <si>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</si>
  <si>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</si>
  <si>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</si>
  <si>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</si>
  <si>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</si>
  <si>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</si>
  <si>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</si>
  <si>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</si>
  <si>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</si>
  <si>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</si>
  <si>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</si>
  <si>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</si>
  <si>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</si>
  <si>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</si>
  <si>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</si>
  <si>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</si>
  <si>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</si>
  <si>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</si>
  <si>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</si>
  <si>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</si>
  <si>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</si>
  <si>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</si>
  <si>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</si>
  <si>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</si>
  <si>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</si>
  <si>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</si>
  <si>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</si>
  <si>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</si>
  <si>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</si>
  <si>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</si>
  <si>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</si>
  <si>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</si>
  <si>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</si>
  <si>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</si>
  <si>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</si>
  <si>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</si>
  <si>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</si>
  <si>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</si>
  <si>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</si>
  <si>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</si>
  <si>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</si>
  <si>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</si>
  <si>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</si>
  <si>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</si>
  <si>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</si>
  <si>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</si>
  <si>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</si>
  <si>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</si>
  <si>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</si>
  <si>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</si>
  <si>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</si>
  <si>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</si>
  <si>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</si>
  <si>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</si>
  <si>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</si>
  <si>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</si>
  <si>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</si>
  <si>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</si>
  <si>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</si>
  <si>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</si>
  <si>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</si>
  <si>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</si>
  <si>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</si>
  <si>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</si>
  <si>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</si>
  <si>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</si>
  <si>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</si>
  <si>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</si>
  <si>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</si>
  <si>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</si>
  <si>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</si>
  <si>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</si>
  <si>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</si>
  <si>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</si>
  <si>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</si>
  <si>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</si>
  <si>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</si>
  <si>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</si>
  <si>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</si>
  <si>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</si>
  <si>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</si>
  <si>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</si>
  <si>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</si>
  <si>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</si>
  <si>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</si>
  <si>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</si>
  <si>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</si>
  <si>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</si>
  <si>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</si>
  <si>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</si>
  <si>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</si>
  <si>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</si>
  <si>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</si>
  <si>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</si>
  <si>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</si>
  <si>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</si>
  <si>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</si>
  <si>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</si>
  <si>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</si>
  <si>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</si>
  <si>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</si>
  <si>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</si>
  <si>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</si>
  <si>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</si>
  <si>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</si>
  <si>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</si>
  <si>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</si>
  <si>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</si>
  <si>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</si>
  <si>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</si>
  <si>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</si>
  <si>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</si>
  <si>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</si>
  <si>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</si>
  <si>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</si>
  <si>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</si>
  <si>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</si>
  <si>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</si>
  <si>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</si>
  <si>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</si>
  <si>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</si>
  <si>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</si>
  <si>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</si>
  <si>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</si>
  <si>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</si>
  <si>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</si>
  <si>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</si>
  <si>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</si>
  <si>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</si>
  <si>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</si>
  <si>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</si>
  <si>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</si>
  <si>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</si>
  <si>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</si>
  <si>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</si>
  <si>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</si>
  <si>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</si>
  <si>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</si>
  <si>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</si>
  <si>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</si>
  <si>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</si>
  <si>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</si>
  <si>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</si>
  <si>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</si>
  <si>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</si>
  <si>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</si>
  <si>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</si>
  <si>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</si>
  <si>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</si>
  <si>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</si>
  <si>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</si>
  <si>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</si>
  <si>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</si>
  <si>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</si>
  <si>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</si>
  <si>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</si>
  <si>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</si>
  <si>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</si>
  <si>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</si>
  <si>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</si>
  <si>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</si>
  <si>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</si>
  <si>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</si>
  <si>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</si>
  <si>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</si>
  <si>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</si>
  <si>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</si>
  <si>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</si>
  <si>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</si>
  <si>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</si>
  <si>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</si>
  <si>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</si>
  <si>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</si>
  <si>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</si>
  <si>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</si>
  <si>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</si>
  <si>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</si>
  <si>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</si>
  <si>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</si>
  <si>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</si>
  <si>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</si>
  <si>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</si>
  <si>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</si>
  <si>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</si>
  <si>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</si>
  <si>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</si>
  <si>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</si>
  <si>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</si>
  <si>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</si>
  <si>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</si>
  <si>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</si>
  <si>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</si>
  <si>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</si>
  <si>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</si>
  <si>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</si>
  <si>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</si>
  <si>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</si>
  <si>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</si>
  <si>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</si>
  <si>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</si>
  <si>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</si>
  <si>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</si>
  <si>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</si>
  <si>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</si>
  <si>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</si>
  <si>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</si>
  <si>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</si>
  <si>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</si>
  <si>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</si>
  <si>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</si>
  <si>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</si>
  <si>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</si>
  <si>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</si>
  <si>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</si>
  <si>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</si>
  <si>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</si>
  <si>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</si>
  <si>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</si>
  <si>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</si>
  <si>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</si>
  <si>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</si>
  <si>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</si>
  <si>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</si>
  <si>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</si>
  <si>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</si>
  <si>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</si>
  <si>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</si>
  <si>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</si>
  <si>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</si>
  <si>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</si>
  <si>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</si>
  <si>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</si>
  <si>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</si>
  <si>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</si>
  <si>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</si>
  <si>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</si>
  <si>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</si>
  <si>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</si>
  <si>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</si>
  <si>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</si>
  <si>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</si>
  <si>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</si>
  <si>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</si>
  <si>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</si>
  <si>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</si>
  <si>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</si>
  <si>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</si>
  <si>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</si>
  <si>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</si>
  <si>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</si>
  <si>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</si>
  <si>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</si>
  <si>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</si>
  <si>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</si>
  <si>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</si>
  <si>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</si>
  <si>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</si>
  <si>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</si>
  <si>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</si>
  <si>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</si>
  <si>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</si>
  <si>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</si>
  <si>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</si>
  <si>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</si>
  <si>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</si>
  <si>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</si>
  <si>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</si>
  <si>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</si>
  <si>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</si>
  <si>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</si>
  <si>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</si>
  <si>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</si>
  <si>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</si>
  <si>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</si>
  <si>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</si>
  <si>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</si>
  <si>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</si>
  <si>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</si>
  <si>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</si>
  <si>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</si>
  <si>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</si>
  <si>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</si>
  <si>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</si>
  <si>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</si>
  <si>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</si>
  <si>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</si>
  <si>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</si>
  <si>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</si>
  <si>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</si>
  <si>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</si>
  <si>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</si>
  <si>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</si>
  <si>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</si>
  <si>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</si>
  <si>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</si>
  <si>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</si>
  <si>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</si>
  <si>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</si>
  <si>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</si>
  <si>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</si>
  <si>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</si>
  <si>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</si>
  <si>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</si>
  <si>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</si>
  <si>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</si>
  <si>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</si>
  <si>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</si>
  <si>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</si>
  <si>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</si>
  <si>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</si>
  <si>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</si>
  <si>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</si>
  <si>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</si>
  <si>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</si>
  <si>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</si>
  <si>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</si>
  <si>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</si>
  <si>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</si>
  <si>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</si>
  <si>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</si>
  <si>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</si>
  <si>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</si>
  <si>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</si>
  <si>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</si>
  <si>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</si>
  <si>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</si>
  <si>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</si>
  <si>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</si>
  <si>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</si>
  <si>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</si>
  <si>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</si>
  <si>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</si>
  <si>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</si>
  <si>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</si>
  <si>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</si>
  <si>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</si>
  <si>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</si>
  <si>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</si>
  <si>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</si>
  <si>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</si>
  <si>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</si>
  <si>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</si>
  <si>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</si>
  <si>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</si>
  <si>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</si>
  <si>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</si>
  <si>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</si>
  <si>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</si>
  <si>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</si>
  <si>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</si>
  <si>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</si>
  <si>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</si>
  <si>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</si>
  <si>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</si>
  <si>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</si>
  <si>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</si>
  <si>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</si>
  <si>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</si>
  <si>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</si>
  <si>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</si>
  <si>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</si>
  <si>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</si>
  <si>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</si>
  <si>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</si>
  <si>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</si>
  <si>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</si>
  <si>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</si>
  <si>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</si>
  <si>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</si>
  <si>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</si>
  <si>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</si>
  <si>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</si>
  <si>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</si>
  <si>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</si>
  <si>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</si>
  <si>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</si>
  <si>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</si>
  <si>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</si>
  <si>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</si>
  <si>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</si>
  <si>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</si>
  <si>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</si>
  <si>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</si>
  <si>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</si>
  <si>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</si>
  <si>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</si>
  <si>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</si>
  <si>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</si>
  <si>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</si>
  <si>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</si>
  <si>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</si>
  <si>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</si>
  <si>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</si>
  <si>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</si>
  <si>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</si>
  <si>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</si>
  <si>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</si>
  <si>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</si>
  <si>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</si>
  <si>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</si>
  <si>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</si>
  <si>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</si>
  <si>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</si>
  <si>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</si>
  <si>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</si>
  <si>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</si>
  <si>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</si>
  <si>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</si>
  <si>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</si>
  <si>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</si>
  <si>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</si>
  <si>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</si>
  <si>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</si>
  <si>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</si>
  <si>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</si>
  <si>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</si>
  <si>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</si>
  <si>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</si>
  <si>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</si>
  <si>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</si>
  <si>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</si>
  <si>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</si>
  <si>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</si>
  <si>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</si>
  <si>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</si>
  <si>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</si>
  <si>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</si>
  <si>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</si>
  <si>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</si>
  <si>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</si>
  <si>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</si>
  <si>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</si>
  <si>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</si>
  <si>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</si>
  <si>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</si>
  <si>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</si>
  <si>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</si>
  <si>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</si>
  <si>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</si>
  <si>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</si>
  <si>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</si>
  <si>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</si>
  <si>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</si>
  <si>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</si>
  <si>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</si>
  <si>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</si>
  <si>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</si>
  <si>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</si>
  <si>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</si>
  <si>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</si>
  <si>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</si>
  <si>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</si>
  <si>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</si>
  <si>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</si>
  <si>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</si>
  <si>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</si>
  <si>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</si>
  <si>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</si>
  <si>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</si>
  <si>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</si>
  <si>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</si>
  <si>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</si>
  <si>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</si>
  <si>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</si>
  <si>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</si>
  <si>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</si>
  <si>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</si>
  <si>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</si>
  <si>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</si>
  <si>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</si>
  <si>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</si>
  <si>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</si>
  <si>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</si>
  <si>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</si>
  <si>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</si>
  <si>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</si>
  <si>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</si>
  <si>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</si>
  <si>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</si>
  <si>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</si>
  <si>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</si>
  <si>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</si>
  <si>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</si>
  <si>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</si>
  <si>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</si>
  <si>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</si>
  <si>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</si>
  <si>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</si>
  <si>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</si>
  <si>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</si>
  <si>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</si>
  <si>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</si>
  <si>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</si>
  <si>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</si>
  <si>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</si>
  <si>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</si>
  <si>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</si>
  <si>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</si>
  <si>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</si>
  <si>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</si>
  <si>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</si>
  <si>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</si>
  <si>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</si>
  <si>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</si>
  <si>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</si>
  <si>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</si>
  <si>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</si>
  <si>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</si>
  <si>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</si>
  <si>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</si>
  <si>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</si>
  <si>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</si>
  <si>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</si>
  <si>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</si>
  <si>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</si>
  <si>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</si>
  <si>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</si>
  <si>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</si>
  <si>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</si>
  <si>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</si>
  <si>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</si>
  <si>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</si>
  <si>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</si>
  <si>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</si>
  <si>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</si>
  <si>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</si>
  <si>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</si>
  <si>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</si>
  <si>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</si>
  <si>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</si>
  <si>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</si>
  <si>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</si>
  <si>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</si>
  <si>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</si>
  <si>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</si>
  <si>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</si>
  <si>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</si>
  <si>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</si>
  <si>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</si>
  <si>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</si>
  <si>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</si>
  <si>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</si>
  <si>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</si>
  <si>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</si>
  <si>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</si>
  <si>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</si>
  <si>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</si>
  <si>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</si>
  <si>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</si>
  <si>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</si>
  <si>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</si>
  <si>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</si>
  <si>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</si>
  <si>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</si>
  <si>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</si>
  <si>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</si>
  <si>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</si>
  <si>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</si>
  <si>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</si>
  <si>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</si>
  <si>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</si>
  <si>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</si>
  <si>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</si>
  <si>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</si>
  <si>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</si>
  <si>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</si>
  <si>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</si>
  <si>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</si>
  <si>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</si>
  <si>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</si>
  <si>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</si>
  <si>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</si>
  <si>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</si>
  <si>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</si>
  <si>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</si>
  <si>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</si>
  <si>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</si>
  <si>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</si>
  <si>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</si>
  <si>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</si>
  <si>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</si>
  <si>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</si>
  <si>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</si>
  <si>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</si>
  <si>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</si>
  <si>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</si>
  <si>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</si>
  <si>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</si>
  <si>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</si>
  <si>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</si>
  <si>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</si>
  <si>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</si>
  <si>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</si>
  <si>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</si>
  <si>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</si>
  <si>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</si>
  <si>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</si>
  <si>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</si>
  <si>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</si>
  <si>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</si>
  <si>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</si>
  <si>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</si>
  <si>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</si>
  <si>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</si>
  <si>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</si>
  <si>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</si>
  <si>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</si>
  <si>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</si>
  <si>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</si>
  <si>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</si>
  <si>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</si>
  <si>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</si>
  <si>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</si>
  <si>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</si>
  <si>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</si>
  <si>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</si>
  <si>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</si>
  <si>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</si>
  <si>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</si>
  <si>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</si>
  <si>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</si>
  <si>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</si>
  <si>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</si>
  <si>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</si>
  <si>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</si>
  <si>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</si>
  <si>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</si>
  <si>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</si>
  <si>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</si>
  <si>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</si>
  <si>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</si>
  <si>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</si>
  <si>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</si>
  <si>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</si>
  <si>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</si>
  <si>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</si>
  <si>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</si>
  <si>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</si>
  <si>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</si>
  <si>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</si>
  <si>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</si>
  <si>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</si>
  <si>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</si>
  <si>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</si>
  <si>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</si>
  <si>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</si>
  <si>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</si>
  <si>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</si>
  <si>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</si>
  <si>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</si>
  <si>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</si>
  <si>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</si>
  <si>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</si>
  <si>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</si>
  <si>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</si>
  <si>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</si>
  <si>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</si>
  <si>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</si>
  <si>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</si>
  <si>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</si>
  <si>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</si>
  <si>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</si>
  <si>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</si>
  <si>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</si>
  <si>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</si>
  <si>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</si>
  <si>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</si>
  <si>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</si>
  <si>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</si>
  <si>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</si>
  <si>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</si>
  <si>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</si>
  <si>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</si>
  <si>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</si>
  <si>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</si>
  <si>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</si>
  <si>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</si>
  <si>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</si>
  <si>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</si>
  <si>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</si>
  <si>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</si>
  <si>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</si>
  <si>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</si>
  <si>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</si>
  <si>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</si>
  <si>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</si>
  <si>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</si>
  <si>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</si>
  <si>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</si>
  <si>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</si>
  <si>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</si>
  <si>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</si>
  <si>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</si>
  <si>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</si>
  <si>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</si>
  <si>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</si>
  <si>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</si>
  <si>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</si>
  <si>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</si>
  <si>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</si>
  <si>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</si>
  <si>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</si>
  <si>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</si>
  <si>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</si>
  <si>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</si>
  <si>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</si>
  <si>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</si>
  <si>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</si>
  <si>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</si>
  <si>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</si>
  <si>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</si>
  <si>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</si>
  <si>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</si>
  <si>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</si>
  <si>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</si>
  <si>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</si>
  <si>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</si>
  <si>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</si>
  <si>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</si>
  <si>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</si>
  <si>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</si>
  <si>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</si>
  <si>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</si>
  <si>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</si>
  <si>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</si>
  <si>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</si>
  <si>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</si>
  <si>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</si>
  <si>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</si>
  <si>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</si>
  <si>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</si>
  <si>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</si>
  <si>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</si>
  <si>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</si>
  <si>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</si>
  <si>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</si>
  <si>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</si>
  <si>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</si>
  <si>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</si>
  <si>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</si>
  <si>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</si>
  <si>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</si>
  <si>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</si>
  <si>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</si>
  <si>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</si>
  <si>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</si>
  <si>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</si>
  <si>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</si>
  <si>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</si>
  <si>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</si>
  <si>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</si>
  <si>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</si>
  <si>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</si>
  <si>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</si>
  <si>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</si>
  <si>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</si>
  <si>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</si>
  <si>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</si>
  <si>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</si>
  <si>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</si>
  <si>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</si>
  <si>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</si>
  <si>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</si>
  <si>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</si>
  <si>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</si>
  <si>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</si>
  <si>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</si>
  <si>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</si>
  <si>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</si>
  <si>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</si>
  <si>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</si>
  <si>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</si>
  <si>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</si>
  <si>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</si>
  <si>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</si>
  <si>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</si>
  <si>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</si>
  <si>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</si>
  <si>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</si>
  <si>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</si>
  <si>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</si>
  <si>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</si>
  <si>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</si>
  <si>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</si>
  <si>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</si>
  <si>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</si>
  <si>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</si>
  <si>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</si>
  <si>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</si>
  <si>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</si>
  <si>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</si>
  <si>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</si>
  <si>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</si>
  <si>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</si>
  <si>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</si>
  <si>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</si>
  <si>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</si>
  <si>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</si>
  <si>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</si>
  <si>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</si>
  <si>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</si>
  <si>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</si>
  <si>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</si>
  <si>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</si>
  <si>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</si>
  <si>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</si>
  <si>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</si>
  <si>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</si>
  <si>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</si>
  <si>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</si>
  <si>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</si>
  <si>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</si>
  <si>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</si>
  <si>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</si>
  <si>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</si>
  <si>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</si>
  <si>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</si>
  <si>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</si>
  <si>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</si>
  <si>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</si>
  <si>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</si>
  <si>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</si>
  <si>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</si>
  <si>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</si>
  <si>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</si>
  <si>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</si>
  <si>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</si>
  <si>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</si>
  <si>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</si>
  <si>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</si>
  <si>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</si>
  <si>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</si>
  <si>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</si>
  <si>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</si>
  <si>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</si>
  <si>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</si>
  <si>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</si>
  <si>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</si>
  <si>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</si>
  <si>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</si>
  <si>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</si>
  <si>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</si>
  <si>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</si>
  <si>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</si>
  <si>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</si>
  <si>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</si>
  <si>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</si>
  <si>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</si>
  <si>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</si>
  <si>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</si>
  <si>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</si>
  <si>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</si>
  <si>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</si>
  <si>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</si>
  <si>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</si>
  <si>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</si>
  <si>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</si>
  <si>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</si>
  <si>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</si>
  <si>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</si>
  <si>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</si>
  <si>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</si>
  <si>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</si>
  <si>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</si>
  <si>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</si>
  <si>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</si>
  <si>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</si>
  <si>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</si>
  <si>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</si>
  <si>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</si>
  <si>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</si>
  <si>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</si>
  <si>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</si>
  <si>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</si>
  <si>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</si>
  <si>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</si>
  <si>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</si>
  <si>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</si>
  <si>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</si>
  <si>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</si>
  <si>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</si>
  <si>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</si>
  <si>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</si>
  <si>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</si>
  <si>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</si>
  <si>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</si>
  <si>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</si>
  <si>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</si>
  <si>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</si>
  <si>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</si>
  <si>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</si>
  <si>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</si>
  <si>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</si>
  <si>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</si>
  <si>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</si>
  <si>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</si>
  <si>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</si>
  <si>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</si>
  <si>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</si>
  <si>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</si>
  <si>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</si>
  <si>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</si>
  <si>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</si>
  <si>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</si>
  <si>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</si>
  <si>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</si>
  <si>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</si>
  <si>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</si>
  <si>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</si>
  <si>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</si>
  <si>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</si>
  <si>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</si>
  <si>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</si>
  <si>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</si>
  <si>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</si>
  <si>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</si>
  <si>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</si>
  <si>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</si>
  <si>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</si>
  <si>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</si>
  <si>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</si>
  <si>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</si>
  <si>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</si>
  <si>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</si>
  <si>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</si>
  <si>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</si>
  <si>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</si>
  <si>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</si>
  <si>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</si>
  <si>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</si>
  <si>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</si>
  <si>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</si>
  <si>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</si>
  <si>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</si>
  <si>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</si>
  <si>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</si>
  <si>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</si>
  <si>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</si>
  <si>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</si>
  <si>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</si>
  <si>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</si>
  <si>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</si>
  <si>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</si>
  <si>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</si>
  <si>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</si>
  <si>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</si>
  <si>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</si>
  <si>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</si>
  <si>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</si>
  <si>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</si>
  <si>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</si>
  <si>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</si>
  <si>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</si>
  <si>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</si>
  <si>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</si>
  <si>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</si>
  <si>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</si>
  <si>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</si>
  <si>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</si>
  <si>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</si>
  <si>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</si>
  <si>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</si>
  <si>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</si>
  <si>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</si>
  <si>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</si>
  <si>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</si>
  <si>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</si>
  <si>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</si>
  <si>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</si>
  <si>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</si>
  <si>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</si>
  <si>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</si>
  <si>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</si>
  <si>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</si>
  <si>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</si>
  <si>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</si>
  <si>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</si>
  <si>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</si>
  <si>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</si>
  <si>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</si>
  <si>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</si>
  <si>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</si>
  <si>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</si>
  <si>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</si>
  <si>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</si>
  <si>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</si>
  <si>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</si>
  <si>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</si>
  <si>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</si>
  <si>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</si>
  <si>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</si>
  <si>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</si>
  <si>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</si>
  <si>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</si>
  <si>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</si>
  <si>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</si>
  <si>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</si>
  <si>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</si>
  <si>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</si>
  <si>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</si>
  <si>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</si>
  <si>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</si>
  <si>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</si>
  <si>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</si>
  <si>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</si>
  <si>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</si>
  <si>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</si>
  <si>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</si>
  <si>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</si>
  <si>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</si>
  <si>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</si>
  <si>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</si>
  <si>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</si>
  <si>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</si>
  <si>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</si>
  <si>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</si>
  <si>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</si>
  <si>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</si>
  <si>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</si>
  <si>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</si>
  <si>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</si>
  <si>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</si>
  <si>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</si>
  <si>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</si>
  <si>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</si>
  <si>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</si>
  <si>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</si>
  <si>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</si>
  <si>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</si>
  <si>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</si>
  <si>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</si>
  <si>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</si>
  <si>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</si>
  <si>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</si>
  <si>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</si>
  <si>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</si>
  <si>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</si>
  <si>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</si>
  <si>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</si>
  <si>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</si>
  <si>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</si>
  <si>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</si>
  <si>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</si>
  <si>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</si>
  <si>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</si>
  <si>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</si>
  <si>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</si>
  <si>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</si>
  <si>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</si>
  <si>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</si>
  <si>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</si>
  <si>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</si>
  <si>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</si>
  <si>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</si>
  <si>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</si>
  <si>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</si>
  <si>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</si>
  <si>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</si>
  <si>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</si>
  <si>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</si>
  <si>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</si>
  <si>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</si>
  <si>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</si>
  <si>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</si>
  <si>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</si>
  <si>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</si>
  <si>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</si>
  <si>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</si>
  <si>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</si>
  <si>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</si>
  <si>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</si>
  <si>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</si>
  <si>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</si>
  <si>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</si>
  <si>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</si>
  <si>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</si>
  <si>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</si>
  <si>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</si>
  <si>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</si>
  <si>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</si>
  <si>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</si>
  <si>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</si>
  <si>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</si>
  <si>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</si>
  <si>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</si>
  <si>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</si>
  <si>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</si>
  <si>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</si>
  <si>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</si>
  <si>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</si>
  <si>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</si>
  <si>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</si>
  <si>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</si>
  <si>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</si>
  <si>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</si>
  <si>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</si>
  <si>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</si>
  <si>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</si>
  <si>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</si>
  <si>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</si>
  <si>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</si>
  <si>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</si>
  <si>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</si>
  <si>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</si>
  <si>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</si>
  <si>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</si>
  <si>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</si>
  <si>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</si>
  <si>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</si>
  <si>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</si>
  <si>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</si>
  <si>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</si>
  <si>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</si>
  <si>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</si>
  <si>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</si>
  <si>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</si>
  <si>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</si>
  <si>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</si>
  <si>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</si>
  <si>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</si>
  <si>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</si>
  <si>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</si>
  <si>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</si>
  <si>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</si>
  <si>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</si>
  <si>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</si>
  <si>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</si>
  <si>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</si>
  <si>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</si>
  <si>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</si>
  <si>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</si>
  <si>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</si>
  <si>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</si>
  <si>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</si>
  <si>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</si>
  <si>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</si>
  <si>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</si>
  <si>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</si>
  <si>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</si>
  <si>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</si>
  <si>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</si>
  <si>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</si>
  <si>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</si>
  <si>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</si>
  <si>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</si>
  <si>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</si>
  <si>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</si>
  <si>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</si>
  <si>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</si>
  <si>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</si>
  <si>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</si>
  <si>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</si>
  <si>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</si>
  <si>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</si>
  <si>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</si>
  <si>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</si>
  <si>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</si>
  <si>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</si>
  <si>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</si>
  <si>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</si>
  <si>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</si>
  <si>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</si>
  <si>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</si>
  <si>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</si>
  <si>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</si>
  <si>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</si>
  <si>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</si>
  <si>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</si>
  <si>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</si>
  <si>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</si>
  <si>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</si>
  <si>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</si>
  <si>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</si>
  <si>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</si>
  <si>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</si>
  <si>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</si>
  <si>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</si>
  <si>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</si>
  <si>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</si>
  <si>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</si>
  <si>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</si>
  <si>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</si>
  <si>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</si>
  <si>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</si>
  <si>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</si>
  <si>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</si>
  <si>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</si>
  <si>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</si>
  <si>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</si>
  <si>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</si>
  <si>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</si>
  <si>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</si>
  <si>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</si>
  <si>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</si>
  <si>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</si>
  <si>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</si>
  <si>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</si>
  <si>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</si>
  <si>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</si>
  <si>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</si>
  <si>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</si>
  <si>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</si>
  <si>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</si>
  <si>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</si>
  <si>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</si>
  <si>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</si>
  <si>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</si>
  <si>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</si>
  <si>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</si>
  <si>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</si>
  <si>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</si>
  <si>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</si>
  <si>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</si>
  <si>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</si>
  <si>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</si>
  <si>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</si>
  <si>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</si>
  <si>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</si>
  <si>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</si>
  <si>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</si>
  <si>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</si>
  <si>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</si>
  <si>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</si>
  <si>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</si>
  <si>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</si>
  <si>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</si>
  <si>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</si>
  <si>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</si>
  <si>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</si>
  <si>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</si>
  <si>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</si>
  <si>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</si>
  <si>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</si>
  <si>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</si>
  <si>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</si>
  <si>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</si>
  <si>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</si>
  <si>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</si>
  <si>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</si>
  <si>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</si>
  <si>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</si>
  <si>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</si>
  <si>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</si>
  <si>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</si>
  <si>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</si>
  <si>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</si>
  <si>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</si>
  <si>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</si>
  <si>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</si>
  <si>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</si>
  <si>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</si>
  <si>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</si>
  <si>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</si>
  <si>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</si>
  <si>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</si>
  <si>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</si>
  <si>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</si>
  <si>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</si>
  <si>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</si>
  <si>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</si>
  <si>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</si>
  <si>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</si>
  <si>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</si>
  <si>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</si>
  <si>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</si>
  <si>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</si>
  <si>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</si>
  <si>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</si>
  <si>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</si>
  <si>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</si>
  <si>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</si>
  <si>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</si>
  <si>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</si>
  <si>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</si>
  <si>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</si>
  <si>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</si>
  <si>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</si>
  <si>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</si>
  <si>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</si>
  <si>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</si>
  <si>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</si>
  <si>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</si>
  <si>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</si>
  <si>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</si>
  <si>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</si>
  <si>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</si>
  <si>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</si>
  <si>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</si>
  <si>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</si>
  <si>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</si>
  <si>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</si>
  <si>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</si>
  <si>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</si>
  <si>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</si>
  <si>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</si>
  <si>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</si>
  <si>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</si>
  <si>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</si>
  <si>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</si>
  <si>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</si>
  <si>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</si>
  <si>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</si>
  <si>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</si>
  <si>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</si>
  <si>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</si>
  <si>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</si>
  <si>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</si>
  <si>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</si>
  <si>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</si>
  <si>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</si>
  <si>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</si>
  <si>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</si>
  <si>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</si>
  <si>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</si>
  <si>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</si>
  <si>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</si>
  <si>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</si>
  <si>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</si>
  <si>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</si>
  <si>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</si>
  <si>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</si>
  <si>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</si>
  <si>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</si>
  <si>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</si>
  <si>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</si>
  <si>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</si>
  <si>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</si>
  <si>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</si>
  <si>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</si>
  <si>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</si>
  <si>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</si>
  <si>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</si>
  <si>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</si>
  <si>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</si>
  <si>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</si>
  <si>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</si>
  <si>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</si>
  <si>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</si>
  <si>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</si>
  <si>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</si>
  <si>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</si>
  <si>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</si>
  <si>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</si>
  <si>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</si>
  <si>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</si>
  <si>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</si>
  <si>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</si>
  <si>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</si>
  <si>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</si>
  <si>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</si>
  <si>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</si>
  <si>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</si>
  <si>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</si>
  <si>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</si>
  <si>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</si>
  <si>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</si>
  <si>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</si>
  <si>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</si>
  <si>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</si>
  <si>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</si>
  <si>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</si>
  <si>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</si>
  <si>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</si>
  <si>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</si>
  <si>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</si>
  <si>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</si>
  <si>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</si>
  <si>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</si>
  <si>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</si>
  <si>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</si>
  <si>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</si>
  <si>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</si>
  <si>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</si>
  <si>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</si>
  <si>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</si>
  <si>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</si>
  <si>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</si>
  <si>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</si>
  <si>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</si>
  <si>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</si>
  <si>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</si>
  <si>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</si>
  <si>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</si>
  <si>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</si>
  <si>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</si>
  <si>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</si>
  <si>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</si>
  <si>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</si>
  <si>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</si>
  <si>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</si>
  <si>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</si>
  <si>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</si>
  <si>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</si>
  <si>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</si>
  <si>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</si>
  <si>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</si>
  <si>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</si>
  <si>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</si>
  <si>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</si>
  <si>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</si>
  <si>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</si>
  <si>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</si>
  <si>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</si>
  <si>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</si>
  <si>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</si>
  <si>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</si>
  <si>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</si>
  <si>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</si>
  <si>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</si>
  <si>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</si>
  <si>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</si>
  <si>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</si>
  <si>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</si>
  <si>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</si>
  <si>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</si>
  <si>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</si>
  <si>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</si>
  <si>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</si>
  <si>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</si>
  <si>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</si>
  <si>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</si>
  <si>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</si>
  <si>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</si>
  <si>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</si>
  <si>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</si>
  <si>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</si>
  <si>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</si>
  <si>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</si>
  <si>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</si>
  <si>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</si>
  <si>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</si>
  <si>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</si>
  <si>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</si>
  <si>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</si>
  <si>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</si>
  <si>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</si>
  <si>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</si>
  <si>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</si>
  <si>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</si>
  <si>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</si>
  <si>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</si>
  <si>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</si>
  <si>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</si>
  <si>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</si>
  <si>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</si>
  <si>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</si>
  <si>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</si>
  <si>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</si>
  <si>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</si>
  <si>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</si>
  <si>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</si>
  <si>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</si>
  <si>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</si>
  <si>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</si>
  <si>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</si>
  <si>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</si>
  <si>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</si>
  <si>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</si>
  <si>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</si>
  <si>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</si>
  <si>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</si>
  <si>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</si>
  <si>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</si>
  <si>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</si>
  <si>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</si>
  <si>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</si>
  <si>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</si>
  <si>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</si>
  <si>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</si>
  <si>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</si>
  <si>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</si>
  <si>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</si>
  <si>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</si>
  <si>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</si>
  <si>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</si>
  <si>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</si>
  <si>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</si>
  <si>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</si>
  <si>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</si>
  <si>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</si>
  <si>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</si>
  <si>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</si>
  <si>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</si>
  <si>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</si>
  <si>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</si>
  <si>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</si>
  <si>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</si>
  <si>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</si>
  <si>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</si>
  <si>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</si>
  <si>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</si>
  <si>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</si>
  <si>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</si>
  <si>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</si>
  <si>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</si>
  <si>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</si>
  <si>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</si>
  <si>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</si>
  <si>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</si>
  <si>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</si>
  <si>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</si>
  <si>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</si>
  <si>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</si>
  <si>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</si>
  <si>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</si>
  <si>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</si>
  <si>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</si>
  <si>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</si>
  <si>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</si>
  <si>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</si>
  <si>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</si>
  <si>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</si>
  <si>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</si>
  <si>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</si>
  <si>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</si>
  <si>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</si>
  <si>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</si>
  <si>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</si>
  <si>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</si>
  <si>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</si>
  <si>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</si>
  <si>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</si>
  <si>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</si>
  <si>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</si>
  <si>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</si>
  <si>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</si>
  <si>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</si>
  <si>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</si>
  <si>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</si>
  <si>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</si>
  <si>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</si>
  <si>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</si>
  <si>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</si>
  <si>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</si>
  <si>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</si>
  <si>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</si>
  <si>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</si>
  <si>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</si>
  <si>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</si>
  <si>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</si>
  <si>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</si>
  <si>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</si>
  <si>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</si>
  <si>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</si>
  <si>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</si>
  <si>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</si>
  <si>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</si>
  <si>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</si>
  <si>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</si>
  <si>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</si>
  <si>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</si>
  <si>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</si>
  <si>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</si>
  <si>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</si>
  <si>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</si>
  <si>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</si>
  <si>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</si>
  <si>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</si>
  <si>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</si>
  <si>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</si>
  <si>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</si>
  <si>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</si>
  <si>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</si>
  <si>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</si>
  <si>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</si>
  <si>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</si>
  <si>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</si>
  <si>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</si>
  <si>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</si>
  <si>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</si>
  <si>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</si>
  <si>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</si>
  <si>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</si>
  <si>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</si>
  <si>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</si>
  <si>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</si>
  <si>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</si>
  <si>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</si>
  <si>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</si>
  <si>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</si>
  <si>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</si>
  <si>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</si>
  <si>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</si>
  <si>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</si>
  <si>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</si>
  <si>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</si>
  <si>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</si>
  <si>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</si>
  <si>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</si>
  <si>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</si>
  <si>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</si>
  <si>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</si>
  <si>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</si>
  <si>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</si>
  <si>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</si>
  <si>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</si>
  <si>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</si>
  <si>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</si>
  <si>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</si>
  <si>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</si>
  <si>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</si>
  <si>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</si>
  <si>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</si>
  <si>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</si>
  <si>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</si>
  <si>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</si>
  <si>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</si>
  <si>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</si>
  <si>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</si>
  <si>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</si>
  <si>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</si>
  <si>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</si>
  <si>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</si>
  <si>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</si>
  <si>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</si>
  <si>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</si>
  <si>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</si>
  <si>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</si>
  <si>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</si>
  <si>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</si>
  <si>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</si>
  <si>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</si>
  <si>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</si>
  <si>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</si>
  <si>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</si>
  <si>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</si>
  <si>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</si>
  <si>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</si>
  <si>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</si>
  <si>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</si>
  <si>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</si>
  <si>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</si>
  <si>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</si>
  <si>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</si>
  <si>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</si>
  <si>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</si>
  <si>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</si>
  <si>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</si>
  <si>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</si>
  <si>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</si>
  <si>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</si>
  <si>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</si>
  <si>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</si>
  <si>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</si>
  <si>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</si>
  <si>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</si>
  <si>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</si>
  <si>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</si>
  <si>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</si>
  <si>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</si>
  <si>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</si>
  <si>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</si>
  <si>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</si>
  <si>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</si>
  <si>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</si>
  <si>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</si>
  <si>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</si>
  <si>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</si>
  <si>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</si>
  <si>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</si>
  <si>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</si>
  <si>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</si>
  <si>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</si>
  <si>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</si>
  <si>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</si>
  <si>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</si>
  <si>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</si>
  <si>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</si>
  <si>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</si>
  <si>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</si>
  <si>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</si>
  <si>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</si>
  <si>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</si>
  <si>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</si>
  <si>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</si>
  <si>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</si>
  <si>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</si>
  <si>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</si>
  <si>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</si>
  <si>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</si>
  <si>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</si>
  <si>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</si>
  <si>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</si>
  <si>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</si>
  <si>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</si>
  <si>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</si>
  <si>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</si>
  <si>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</si>
  <si>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</si>
  <si>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</si>
  <si>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</si>
  <si>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</si>
  <si>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</si>
  <si>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</si>
  <si>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</si>
  <si>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</si>
  <si>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</si>
  <si>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</si>
  <si>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</si>
  <si>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</si>
  <si>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</si>
  <si>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</si>
  <si>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</si>
  <si>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</si>
  <si>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</si>
  <si>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</si>
  <si>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</si>
  <si>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</si>
  <si>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</si>
  <si>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</si>
  <si>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</si>
  <si>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</si>
  <si>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</si>
  <si>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</si>
  <si>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</si>
  <si>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</si>
  <si>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</si>
  <si>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</si>
  <si>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</si>
  <si>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</si>
  <si>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</si>
  <si>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</si>
  <si>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</si>
  <si>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</si>
  <si>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</si>
  <si>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</si>
  <si>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</si>
  <si>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</si>
  <si>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</si>
  <si>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</si>
  <si>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</si>
  <si>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</si>
  <si>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</si>
  <si>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</si>
  <si>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</si>
  <si>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</si>
  <si>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</si>
  <si>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</si>
  <si>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</si>
  <si>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</si>
  <si>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</si>
  <si>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</si>
  <si>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</si>
  <si>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</si>
  <si>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</si>
  <si>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</si>
  <si>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</si>
  <si>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</si>
  <si>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</si>
  <si>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</si>
  <si>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</si>
  <si>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</si>
  <si>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</si>
  <si>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</si>
  <si>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</si>
  <si>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</si>
  <si>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</si>
  <si>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</si>
  <si>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</si>
  <si>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</si>
  <si>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</si>
  <si>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</si>
  <si>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</si>
  <si>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</si>
  <si>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</si>
  <si>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</si>
  <si>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</si>
  <si>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</si>
  <si>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</si>
  <si>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</si>
  <si>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</si>
  <si>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</si>
  <si>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</si>
  <si>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</si>
  <si>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</si>
  <si>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</si>
  <si>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</si>
  <si>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</si>
  <si>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</si>
  <si>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</si>
  <si>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</si>
  <si>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</si>
  <si>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</si>
  <si>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</si>
  <si>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</si>
  <si>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</si>
  <si>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</si>
  <si>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</si>
  <si>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</si>
  <si>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</si>
  <si>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</si>
  <si>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</si>
  <si>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</si>
  <si>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</si>
  <si>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</si>
  <si>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</si>
  <si>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</si>
  <si>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</si>
  <si>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</si>
  <si>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</si>
  <si>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</si>
  <si>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</si>
  <si>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</si>
  <si>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</si>
  <si>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</si>
  <si>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</si>
  <si>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</si>
  <si>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</si>
  <si>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</si>
  <si>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</si>
  <si>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</si>
  <si>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</si>
  <si>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</si>
  <si>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</si>
  <si>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</si>
  <si>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</si>
  <si>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</si>
  <si>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</si>
  <si>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</si>
  <si>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</si>
  <si>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</si>
  <si>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</si>
  <si>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</si>
  <si>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</si>
  <si>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</si>
  <si>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</si>
  <si>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</si>
  <si>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</si>
  <si>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</si>
  <si>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</si>
  <si>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</si>
  <si>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</si>
  <si>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</si>
  <si>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</si>
  <si>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</si>
  <si>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</si>
  <si>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</si>
  <si>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</si>
  <si>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</si>
  <si>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</si>
  <si>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</si>
  <si>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</si>
  <si>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</si>
  <si>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</si>
  <si>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</si>
  <si>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</si>
  <si>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</si>
  <si>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</si>
  <si>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</si>
  <si>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</si>
  <si>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</si>
  <si>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</si>
  <si>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</si>
  <si>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</si>
  <si>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</si>
  <si>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</si>
  <si>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</si>
  <si>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</si>
  <si>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</si>
  <si>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</si>
  <si>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</si>
  <si>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</si>
  <si>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</si>
  <si>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</si>
  <si>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</si>
  <si>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</si>
  <si>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</si>
  <si>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</si>
  <si>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</si>
  <si>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</si>
  <si>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</si>
  <si>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</si>
  <si>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</si>
  <si>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</si>
  <si>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</si>
  <si>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</si>
  <si>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</si>
  <si>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</si>
  <si>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</si>
  <si>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</si>
  <si>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</si>
  <si>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</si>
  <si>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</si>
  <si>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</si>
  <si>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</si>
  <si>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</si>
  <si>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</si>
  <si>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</si>
  <si>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</si>
  <si>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</si>
  <si>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</si>
  <si>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</si>
  <si>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</si>
  <si>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</si>
  <si>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</si>
  <si>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</si>
  <si>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</si>
  <si>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</si>
  <si>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</si>
  <si>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</si>
  <si>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</si>
  <si>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</si>
  <si>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</si>
  <si>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</si>
  <si>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</si>
  <si>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</si>
  <si>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</si>
  <si>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</si>
  <si>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</si>
  <si>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</si>
  <si>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</si>
  <si>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</si>
  <si>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</si>
  <si>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</si>
  <si>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</si>
  <si>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</si>
  <si>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</si>
  <si>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</si>
  <si>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</si>
  <si>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</si>
  <si>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</si>
  <si>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</si>
  <si>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</si>
  <si>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</si>
  <si>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</si>
  <si>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</si>
  <si>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</si>
  <si>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</si>
  <si>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</si>
  <si>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</si>
  <si>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</si>
  <si>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</si>
  <si>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</si>
  <si>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</si>
  <si>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</si>
  <si>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</si>
  <si>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</si>
  <si>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</si>
  <si>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</si>
  <si>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</si>
  <si>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</si>
  <si>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</si>
  <si>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</si>
  <si>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</si>
  <si>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</si>
  <si>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</si>
  <si>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</si>
  <si>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</si>
  <si>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</si>
  <si>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</si>
  <si>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</si>
  <si>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</si>
  <si>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</si>
  <si>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</si>
  <si>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</si>
  <si>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</si>
  <si>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</si>
  <si>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</si>
  <si>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</si>
  <si>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</si>
  <si>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</si>
  <si>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</si>
  <si>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</si>
  <si>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</si>
  <si>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</si>
  <si>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</si>
  <si>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</si>
  <si>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</si>
  <si>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</si>
  <si>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</si>
  <si>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</si>
  <si>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</si>
  <si>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</si>
  <si>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</si>
  <si>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</si>
  <si>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</si>
  <si>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</si>
  <si>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</si>
  <si>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</si>
  <si>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</si>
  <si>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</si>
  <si>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</si>
  <si>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</si>
  <si>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</si>
  <si>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</si>
  <si>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</si>
  <si>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</si>
  <si>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</si>
  <si>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</si>
  <si>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</si>
  <si>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</si>
  <si>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</si>
  <si>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</si>
  <si>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</si>
  <si>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</si>
  <si>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</si>
  <si>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</si>
  <si>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</si>
  <si>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</si>
  <si>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</si>
  <si>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</si>
  <si>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</si>
  <si>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</si>
  <si>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</si>
  <si>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</si>
  <si>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</si>
  <si>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</si>
  <si>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</si>
  <si>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</si>
  <si>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</si>
  <si>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</si>
  <si>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</si>
  <si>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</si>
  <si>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</si>
  <si>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</si>
  <si>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</si>
  <si>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</si>
  <si>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</si>
  <si>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</si>
  <si>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</si>
  <si>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</si>
  <si>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</si>
  <si>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</si>
  <si>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</si>
  <si>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</si>
  <si>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</si>
  <si>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</si>
  <si>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</si>
  <si>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</si>
  <si>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</si>
  <si>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</si>
  <si>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</si>
  <si>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</si>
  <si>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</si>
  <si>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</si>
  <si>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</si>
  <si>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</si>
  <si>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</si>
  <si>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</si>
  <si>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</si>
  <si>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</si>
  <si>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</si>
  <si>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</si>
  <si>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</si>
  <si>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</si>
  <si>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</si>
  <si>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</si>
  <si>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</si>
  <si>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</si>
  <si>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</si>
  <si>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</si>
  <si>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</si>
  <si>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</si>
  <si>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</si>
  <si>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</si>
  <si>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</si>
  <si>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</si>
  <si>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</si>
  <si>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</si>
  <si>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</si>
  <si>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</si>
  <si>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</si>
  <si>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</si>
  <si>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</si>
  <si>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</si>
  <si>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</si>
  <si>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</si>
  <si>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</si>
  <si>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</si>
  <si>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</si>
  <si>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</si>
  <si>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</si>
  <si>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</si>
  <si>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</si>
  <si>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</si>
  <si>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</si>
  <si>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</si>
  <si>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</si>
  <si>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</si>
  <si>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</si>
  <si>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</si>
  <si>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</si>
  <si>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</si>
  <si>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</si>
  <si>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</si>
  <si>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</si>
  <si>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</si>
  <si>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</si>
  <si>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</si>
  <si>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</si>
  <si>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</si>
  <si>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</si>
  <si>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</si>
  <si>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</si>
  <si>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</si>
  <si>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</si>
  <si>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</si>
  <si>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</si>
  <si>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</si>
  <si>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</si>
  <si>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</si>
  <si>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</si>
  <si>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</si>
  <si>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</si>
  <si>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</si>
  <si>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</si>
  <si>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</si>
  <si>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</si>
  <si>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</si>
  <si>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</si>
  <si>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</si>
  <si>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</si>
  <si>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</si>
  <si>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</si>
  <si>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</si>
  <si>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</si>
  <si>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</si>
  <si>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</si>
  <si>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</si>
  <si>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</si>
  <si>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</si>
  <si>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</si>
  <si>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</si>
  <si>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</si>
  <si>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</si>
  <si>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</si>
  <si>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</si>
  <si>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</si>
  <si>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</si>
  <si>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</si>
  <si>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</si>
  <si>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</si>
  <si>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</si>
  <si>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</si>
  <si>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</si>
  <si>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</si>
  <si>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</si>
  <si>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</si>
  <si>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</si>
  <si>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</si>
  <si>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</si>
  <si>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</si>
  <si>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</si>
  <si>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</si>
  <si>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</si>
  <si>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</si>
  <si>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</si>
  <si>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</si>
  <si>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</si>
  <si>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</si>
  <si>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</si>
  <si>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</si>
  <si>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</si>
  <si>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</si>
  <si>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</si>
  <si>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</si>
  <si>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</si>
  <si>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</si>
  <si>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</si>
  <si>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</si>
  <si>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</si>
  <si>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</si>
  <si>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</si>
  <si>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</si>
  <si>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</si>
  <si>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</si>
  <si>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</si>
  <si>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</si>
  <si>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</si>
  <si>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</si>
  <si>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</si>
  <si>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</si>
  <si>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</si>
  <si>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</si>
  <si>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</si>
  <si>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</si>
  <si>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</si>
  <si>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</si>
  <si>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</si>
  <si>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</si>
  <si>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</si>
  <si>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</si>
  <si>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</si>
  <si>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</si>
  <si>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</si>
  <si>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</si>
  <si>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</si>
  <si>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</si>
  <si>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</si>
  <si>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</si>
  <si>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</si>
  <si>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</si>
  <si>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</si>
  <si>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</si>
  <si>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</si>
  <si>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</si>
  <si>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</si>
  <si>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</si>
  <si>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</si>
  <si>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</si>
  <si>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</si>
  <si>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</si>
  <si>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</si>
  <si>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</si>
  <si>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</si>
  <si>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</si>
  <si>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</si>
  <si>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</si>
  <si>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</si>
  <si>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</si>
  <si>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</si>
  <si>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</si>
  <si>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</si>
  <si>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</si>
  <si>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</si>
  <si>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</si>
  <si>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</si>
  <si>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</si>
  <si>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</si>
  <si>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</si>
  <si>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</si>
  <si>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</si>
  <si>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</si>
  <si>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</si>
  <si>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</si>
  <si>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</si>
  <si>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</si>
  <si>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</si>
  <si>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</si>
  <si>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</si>
  <si>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</si>
  <si>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</si>
  <si>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</si>
  <si>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</si>
  <si>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</si>
  <si>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</si>
  <si>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</si>
  <si>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</si>
  <si>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</si>
  <si>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</si>
  <si>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</si>
  <si>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</si>
  <si>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</si>
  <si>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</si>
  <si>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</si>
  <si>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</si>
  <si>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</si>
  <si>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</si>
  <si>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</si>
  <si>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</si>
  <si>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</si>
  <si>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</si>
  <si>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</si>
  <si>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</si>
  <si>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</si>
  <si>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</si>
  <si>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</si>
  <si>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</si>
  <si>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</si>
  <si>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</si>
  <si>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</si>
  <si>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</si>
  <si>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</si>
  <si>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</si>
  <si>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</si>
  <si>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</si>
  <si>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</si>
  <si>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</si>
  <si>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</si>
  <si>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</si>
  <si>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</si>
  <si>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</si>
  <si>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</si>
  <si>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</si>
  <si>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</si>
  <si>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</si>
  <si>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</si>
  <si>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</si>
  <si>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</si>
  <si>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</si>
  <si>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</si>
  <si>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</si>
  <si>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</si>
  <si>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</si>
  <si>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</si>
  <si>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</si>
  <si>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</si>
  <si>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</si>
  <si>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</si>
  <si>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</si>
  <si>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</si>
  <si>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</si>
  <si>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</si>
  <si>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</si>
  <si>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</si>
  <si>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</si>
  <si>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</si>
  <si>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</si>
  <si>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</si>
  <si>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</si>
  <si>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</si>
  <si>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</si>
  <si>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</si>
  <si>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</si>
  <si>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</si>
  <si>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</si>
  <si>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</si>
  <si>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</si>
  <si>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</si>
  <si>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</si>
  <si>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</si>
  <si>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</si>
  <si>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</si>
  <si>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</si>
  <si>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</si>
  <si>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</si>
  <si>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</si>
  <si>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</si>
  <si>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</si>
  <si>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</si>
  <si>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</si>
  <si>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</si>
  <si>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</si>
  <si>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</si>
  <si>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</si>
  <si>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</si>
  <si>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</si>
  <si>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</si>
  <si>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</si>
  <si>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</si>
  <si>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</si>
  <si>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</si>
  <si>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</si>
  <si>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</si>
  <si>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</si>
  <si>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</si>
  <si>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</si>
  <si>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</si>
  <si>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</si>
  <si>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</si>
  <si>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</si>
  <si>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</si>
  <si>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</si>
  <si>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</si>
  <si>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</si>
  <si>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</si>
  <si>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</si>
  <si>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</si>
  <si>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</si>
  <si>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</si>
  <si>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</si>
  <si>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</si>
  <si>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</si>
  <si>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</si>
  <si>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</si>
  <si>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</si>
  <si>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</si>
  <si>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</si>
  <si>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</si>
  <si>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</si>
  <si>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</si>
  <si>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</si>
  <si>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</si>
  <si>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</si>
  <si>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</si>
  <si>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</si>
  <si>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</si>
  <si>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</si>
  <si>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</si>
  <si>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</si>
  <si>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</si>
  <si>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</si>
  <si>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</si>
  <si>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</si>
  <si>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</si>
  <si>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</si>
  <si>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</si>
  <si>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</si>
  <si>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</si>
  <si>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</si>
  <si>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</si>
  <si>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</si>
  <si>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</si>
  <si>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</si>
  <si>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</si>
  <si>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</si>
  <si>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</si>
  <si>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</si>
  <si>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</si>
  <si>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</si>
  <si>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</si>
  <si>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</si>
  <si>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</si>
  <si>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</si>
  <si>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</si>
  <si>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</si>
  <si>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</si>
  <si>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</si>
  <si>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</si>
  <si>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</si>
  <si>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</si>
  <si>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</si>
  <si>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</si>
  <si>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</si>
  <si>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</si>
  <si>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</si>
  <si>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</si>
  <si>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</si>
  <si>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</si>
  <si>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</si>
  <si>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</si>
  <si>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</si>
  <si>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</si>
  <si>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</si>
  <si>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</si>
  <si>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</si>
  <si>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</si>
  <si>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</si>
  <si>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</si>
  <si>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</si>
  <si>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</si>
  <si>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</si>
  <si>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</si>
  <si>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</si>
  <si>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</si>
  <si>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</si>
  <si>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</si>
  <si>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</si>
  <si>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</si>
  <si>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</si>
  <si>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</si>
  <si>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</si>
  <si>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</si>
  <si>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</si>
  <si>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</si>
  <si>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</si>
  <si>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</si>
  <si>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</si>
  <si>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</si>
  <si>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</si>
  <si>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</si>
  <si>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</si>
  <si>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</si>
  <si>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</si>
  <si>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</si>
  <si>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</si>
  <si>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</si>
  <si>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</si>
  <si>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</si>
  <si>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</si>
  <si>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</si>
  <si>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</si>
  <si>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</si>
  <si>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</si>
  <si>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</si>
  <si>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</si>
  <si>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</si>
  <si>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</si>
  <si>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</si>
  <si>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</si>
  <si>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</si>
  <si>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</si>
  <si>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</si>
  <si>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</si>
  <si>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</si>
  <si>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</si>
  <si>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</si>
  <si>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</si>
  <si>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</si>
  <si>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</si>
  <si>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</si>
  <si>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</si>
  <si>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</si>
  <si>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</si>
  <si>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</si>
  <si>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</si>
  <si>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</si>
  <si>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</si>
  <si>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</si>
  <si>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</si>
  <si>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</si>
  <si>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</si>
  <si>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</si>
  <si>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</si>
  <si>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</si>
  <si>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</si>
  <si>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</si>
  <si>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</si>
  <si>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</si>
  <si>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</si>
  <si>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</si>
  <si>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</si>
  <si>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</si>
  <si>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</si>
  <si>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</si>
  <si>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</si>
  <si>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</si>
  <si>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</si>
  <si>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</si>
  <si>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</si>
  <si>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</si>
  <si>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</si>
  <si>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</si>
  <si>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</si>
  <si>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</si>
  <si>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</si>
  <si>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</si>
  <si>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</si>
  <si>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</si>
  <si>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</si>
  <si>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</si>
  <si>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</si>
  <si>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</si>
  <si>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</si>
  <si>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</si>
  <si>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</si>
  <si>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</si>
  <si>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</si>
  <si>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</si>
  <si>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</si>
  <si>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</si>
  <si>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</si>
  <si>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</si>
  <si>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</si>
  <si>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</si>
  <si>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</si>
  <si>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</si>
  <si>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</si>
  <si>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</si>
  <si>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</si>
  <si>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</si>
  <si>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</si>
  <si>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</si>
  <si>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</si>
  <si>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</si>
  <si>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</si>
  <si>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</si>
  <si>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</si>
  <si>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</si>
  <si>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</si>
  <si>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</si>
  <si>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</si>
  <si>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</si>
  <si>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</si>
  <si>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</si>
  <si>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</si>
  <si>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</si>
  <si>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</si>
  <si>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</si>
  <si>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</si>
  <si>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</si>
  <si>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</si>
  <si>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</si>
  <si>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</si>
  <si>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</si>
  <si>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</si>
  <si>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</si>
  <si>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</si>
  <si>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</si>
  <si>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</si>
  <si>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</si>
  <si>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</si>
  <si>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</si>
  <si>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</si>
  <si>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</si>
  <si>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</si>
  <si>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</si>
  <si>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</si>
  <si>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</si>
  <si>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</si>
  <si>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</si>
  <si>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</si>
  <si>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</si>
  <si>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</si>
  <si>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</si>
  <si>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</si>
  <si>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</si>
  <si>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</si>
  <si>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</si>
  <si>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</si>
  <si>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</si>
  <si>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</si>
  <si>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</si>
  <si>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</si>
  <si>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</si>
  <si>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</si>
  <si>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</si>
  <si>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</si>
  <si>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</si>
  <si>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</si>
  <si>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</si>
  <si>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</si>
  <si>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</si>
  <si>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</si>
  <si>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</si>
  <si>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</si>
  <si>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</si>
  <si>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</si>
  <si>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</si>
  <si>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</si>
  <si>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</si>
  <si>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</si>
  <si>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</si>
  <si>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</si>
  <si>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</si>
  <si>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</si>
  <si>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</si>
  <si>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</si>
  <si>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</si>
  <si>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</si>
  <si>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</si>
  <si>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</si>
  <si>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</si>
  <si>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</si>
  <si>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</si>
  <si>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</si>
  <si>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</si>
  <si>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</si>
  <si>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</si>
  <si>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</si>
  <si>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</si>
  <si>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</si>
  <si>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</si>
  <si>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</si>
  <si>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</si>
  <si>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</si>
  <si>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</si>
  <si>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</si>
  <si>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</si>
  <si>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</si>
  <si>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</si>
  <si>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</si>
  <si>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</si>
  <si>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</si>
  <si>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</si>
  <si>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</si>
  <si>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</si>
  <si>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</si>
  <si>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</si>
  <si>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</si>
  <si>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</si>
  <si>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</si>
  <si>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</si>
  <si>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</si>
  <si>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</si>
  <si>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</si>
  <si>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</si>
  <si>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</si>
  <si>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</si>
  <si>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</si>
  <si>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</si>
  <si>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</si>
  <si>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</si>
  <si>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</si>
  <si>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</si>
  <si>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</si>
  <si>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</si>
  <si>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</si>
  <si>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</si>
  <si>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</si>
  <si>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</si>
  <si>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</si>
  <si>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</si>
  <si>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</si>
  <si>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</si>
  <si>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</si>
  <si>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</si>
  <si>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</si>
  <si>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</si>
  <si>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</si>
  <si>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</si>
  <si>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</si>
  <si>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</si>
  <si>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</si>
  <si>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</si>
  <si>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</si>
  <si>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</si>
  <si>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</si>
  <si>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</si>
  <si>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</si>
  <si>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</si>
  <si>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</si>
  <si>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</si>
  <si>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</si>
  <si>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</si>
  <si>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</si>
  <si>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</si>
  <si>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</si>
  <si>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</si>
  <si>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</si>
  <si>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</si>
  <si>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</si>
  <si>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</si>
  <si>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</si>
  <si>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</si>
  <si>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</si>
  <si>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</si>
  <si>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</si>
  <si>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</si>
  <si>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</si>
  <si>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</si>
  <si>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</si>
  <si>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</si>
  <si>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</si>
  <si>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</si>
  <si>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</si>
  <si>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</si>
  <si>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</si>
  <si>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</si>
  <si>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</si>
  <si>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</si>
  <si>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</si>
  <si>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</si>
  <si>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</si>
  <si>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</si>
  <si>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</si>
  <si>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</si>
  <si>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</si>
  <si>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</si>
  <si>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</si>
  <si>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</si>
  <si>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</si>
  <si>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</si>
  <si>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</si>
  <si>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</si>
  <si>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</si>
  <si>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</si>
  <si>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</si>
  <si>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</si>
  <si>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</si>
  <si>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</si>
  <si>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</si>
  <si>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</si>
  <si>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</si>
  <si>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</si>
  <si>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</si>
  <si>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</si>
  <si>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</si>
  <si>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</si>
  <si>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</si>
  <si>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</si>
  <si>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</si>
  <si>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</si>
  <si>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</si>
  <si>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</si>
  <si>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</si>
  <si>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</si>
  <si>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</si>
  <si>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</si>
  <si>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</si>
  <si>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</si>
  <si>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</si>
  <si>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</si>
  <si>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</si>
  <si>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</si>
  <si>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</si>
  <si>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</si>
  <si>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</si>
  <si>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</si>
  <si>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</si>
  <si>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</si>
  <si>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</si>
  <si>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</si>
  <si>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</si>
  <si>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</si>
  <si>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</si>
  <si>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</si>
  <si>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</si>
  <si>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</si>
  <si>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</si>
  <si>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</si>
  <si>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</si>
  <si>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</si>
  <si>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</si>
  <si>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</si>
  <si>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</si>
  <si>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</si>
  <si>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</si>
  <si>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</si>
  <si>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</si>
  <si>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</si>
  <si>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</si>
  <si>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</si>
  <si>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</si>
  <si>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</si>
  <si>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</si>
  <si>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</si>
  <si>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</si>
  <si>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</si>
  <si>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</si>
  <si>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</si>
  <si>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</si>
  <si>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</si>
  <si>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</si>
  <si>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</si>
  <si>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</si>
  <si>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</si>
  <si>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</si>
  <si>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</si>
  <si>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</si>
  <si>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</si>
  <si>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</si>
  <si>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</si>
  <si>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</si>
  <si>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</si>
  <si>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</si>
  <si>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</si>
  <si>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</si>
  <si>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</si>
  <si>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</si>
  <si>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</si>
  <si>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</si>
  <si>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</si>
  <si>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</si>
  <si>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</si>
  <si>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</si>
  <si>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</si>
  <si>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</si>
  <si>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</si>
  <si>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</si>
  <si>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</si>
  <si>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</si>
  <si>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</si>
  <si>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</si>
  <si>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</si>
  <si>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</si>
  <si>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</si>
  <si>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</si>
  <si>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</si>
  <si>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</si>
  <si>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</si>
  <si>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</si>
  <si>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</si>
  <si>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</si>
  <si>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</si>
  <si>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</si>
  <si>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</si>
  <si>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</si>
  <si>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</si>
  <si>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</si>
  <si>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</si>
  <si>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</si>
  <si>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</si>
  <si>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</si>
  <si>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</si>
  <si>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</si>
  <si>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</si>
  <si>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</si>
  <si>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</si>
  <si>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</si>
  <si>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</si>
  <si>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</si>
  <si>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</si>
  <si>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</si>
  <si>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</si>
  <si>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</si>
  <si>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</si>
  <si>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</si>
  <si>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</si>
  <si>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</si>
  <si>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</si>
  <si>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</si>
  <si>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</si>
  <si>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</si>
  <si>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</si>
  <si>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</si>
  <si>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</si>
  <si>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</si>
  <si>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</si>
  <si>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</si>
  <si>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</si>
  <si>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</si>
  <si>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</si>
  <si>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</si>
  <si>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</si>
  <si>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</si>
  <si>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</si>
  <si>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</si>
  <si>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</si>
  <si>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</si>
  <si>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</si>
  <si>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</si>
  <si>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</si>
  <si>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</si>
  <si>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</si>
  <si>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</si>
  <si>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</si>
  <si>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</si>
  <si>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</si>
  <si>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</si>
  <si>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</si>
  <si>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</si>
  <si>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</si>
  <si>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</si>
  <si>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</si>
  <si>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</si>
  <si>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</si>
  <si>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</si>
  <si>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</si>
  <si>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</si>
  <si>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</si>
  <si>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</si>
  <si>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</si>
  <si>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</si>
  <si>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</si>
  <si>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</si>
  <si>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</si>
  <si>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</si>
  <si>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</si>
  <si>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</si>
  <si>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</si>
  <si>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</si>
  <si>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</si>
  <si>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</si>
  <si>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</si>
  <si>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</si>
  <si>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</si>
  <si>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</si>
  <si>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</si>
  <si>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</si>
  <si>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</si>
  <si>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</si>
  <si>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</si>
  <si>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</si>
  <si>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</si>
  <si>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</si>
  <si>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</si>
  <si>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</si>
  <si>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</si>
  <si>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</si>
  <si>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</si>
  <si>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</si>
  <si>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</si>
  <si>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</si>
  <si>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</si>
  <si>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</si>
  <si>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</si>
  <si>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</si>
  <si>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</si>
  <si>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</si>
  <si>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</si>
  <si>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</si>
  <si>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</si>
  <si>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</si>
  <si>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</si>
  <si>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</si>
  <si>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</si>
  <si>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</si>
  <si>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</si>
  <si>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</si>
  <si>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</si>
  <si>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</si>
  <si>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</si>
  <si>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</si>
  <si>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</si>
  <si>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</si>
  <si>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</si>
  <si>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</si>
  <si>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</si>
  <si>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</si>
  <si>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</si>
  <si>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</si>
  <si>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</si>
  <si>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</si>
  <si>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</si>
  <si>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</si>
  <si>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</si>
  <si>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</si>
  <si>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</si>
  <si>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</si>
  <si>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</si>
  <si>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</si>
  <si>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</si>
  <si>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</si>
  <si>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</si>
  <si>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</si>
  <si>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</si>
  <si>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</si>
  <si>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</si>
  <si>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</si>
  <si>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</si>
  <si>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</si>
  <si>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</si>
  <si>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</si>
  <si>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</si>
  <si>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</si>
  <si>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</si>
  <si>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</si>
  <si>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</si>
  <si>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</si>
  <si>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</si>
  <si>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</si>
  <si>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</si>
  <si>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</si>
  <si>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</si>
  <si>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</si>
  <si>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</si>
  <si>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</si>
  <si>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</si>
  <si>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</si>
  <si>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</si>
  <si>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</si>
  <si>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</si>
  <si>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</si>
  <si>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</si>
  <si>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</si>
  <si>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</si>
  <si>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</si>
  <si>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</si>
  <si>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</si>
  <si>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</si>
  <si>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</si>
  <si>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</si>
  <si>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</si>
  <si>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</si>
  <si>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</si>
  <si>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</si>
  <si>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</si>
  <si>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</si>
  <si>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</si>
  <si>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</si>
  <si>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</si>
  <si>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</si>
  <si>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</si>
  <si>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</si>
  <si>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</si>
  <si>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</si>
  <si>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</si>
  <si>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</si>
  <si>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</si>
  <si>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</si>
  <si>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</si>
  <si>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</si>
  <si>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</si>
  <si>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</si>
  <si>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</si>
  <si>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</si>
  <si>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</si>
  <si>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</si>
  <si>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</si>
  <si>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</si>
  <si>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</si>
  <si>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</si>
  <si>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</si>
  <si>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</si>
  <si>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</si>
  <si>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</si>
  <si>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</si>
  <si>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</si>
  <si>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</si>
  <si>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</si>
  <si>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</si>
  <si>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</si>
  <si>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</si>
  <si>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</si>
  <si>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</si>
  <si>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</si>
  <si>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</si>
  <si>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</si>
  <si>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</si>
  <si>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</si>
  <si>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</si>
  <si>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</si>
  <si>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</si>
  <si>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</si>
  <si>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</si>
  <si>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</si>
  <si>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</si>
  <si>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</si>
  <si>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</si>
  <si>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</si>
  <si>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</si>
  <si>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</si>
  <si>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</si>
  <si>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</si>
  <si>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</si>
  <si>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</si>
  <si>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</si>
  <si>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</si>
  <si>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</si>
  <si>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</si>
  <si>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</si>
  <si>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</si>
  <si>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</si>
  <si>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</si>
  <si>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</si>
  <si>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</si>
  <si>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</si>
  <si>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</si>
  <si>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</si>
  <si>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</si>
  <si>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</si>
  <si>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</si>
  <si>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</si>
  <si>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</si>
  <si>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</si>
  <si>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</si>
  <si>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</si>
  <si>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</si>
  <si>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</si>
  <si>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</si>
  <si>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</si>
  <si>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</si>
  <si>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</si>
  <si>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</si>
  <si>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</si>
  <si>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</si>
  <si>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</si>
  <si>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</si>
  <si>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</si>
  <si>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</si>
  <si>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</si>
  <si>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</si>
  <si>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</si>
  <si>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</si>
  <si>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</si>
  <si>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</si>
  <si>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</si>
  <si>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</si>
  <si>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</si>
  <si>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</si>
  <si>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</si>
  <si>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</si>
  <si>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</si>
  <si>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</si>
  <si>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</si>
  <si>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</si>
  <si>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</si>
  <si>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</si>
  <si>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</si>
  <si>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</si>
  <si>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</si>
  <si>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</si>
  <si>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</si>
  <si>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</si>
  <si>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</si>
  <si>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</si>
  <si>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</si>
  <si>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</si>
  <si>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</si>
  <si>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</si>
  <si>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</si>
  <si>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</si>
  <si>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</si>
  <si>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</si>
  <si>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</si>
  <si>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</si>
  <si>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</si>
  <si>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</si>
  <si>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</si>
  <si>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</si>
  <si>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</si>
  <si>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</si>
  <si>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</si>
  <si>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</si>
  <si>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</si>
  <si>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</si>
  <si>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</si>
  <si>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</si>
  <si>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</si>
  <si>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</si>
  <si>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</si>
  <si>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</si>
  <si>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</si>
  <si>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</si>
  <si>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</si>
  <si>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</si>
  <si>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</si>
  <si>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</si>
  <si>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</si>
  <si>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</si>
  <si>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</si>
  <si>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</si>
  <si>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</si>
  <si>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</si>
  <si>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</si>
  <si>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</si>
  <si>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</si>
  <si>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</si>
  <si>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</si>
  <si>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</si>
  <si>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</si>
  <si>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</si>
  <si>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</si>
  <si>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</si>
  <si>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</si>
  <si>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</si>
  <si>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</si>
  <si>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</si>
  <si>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</si>
  <si>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</si>
  <si>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</si>
  <si>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</si>
  <si>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</si>
  <si>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</si>
  <si>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</si>
  <si>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</si>
  <si>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</si>
  <si>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</si>
  <si>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</si>
  <si>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</si>
  <si>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</si>
  <si>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</si>
  <si>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</si>
  <si>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</si>
  <si>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</si>
  <si>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</si>
  <si>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</si>
  <si>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</si>
  <si>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</si>
  <si>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</si>
  <si>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</si>
  <si>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</si>
  <si>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</si>
  <si>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</si>
  <si>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</si>
  <si>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</si>
  <si>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</si>
  <si>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</si>
  <si>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</si>
  <si>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</si>
  <si>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</si>
  <si>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</si>
  <si>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</si>
  <si>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</si>
  <si>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</si>
  <si>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</si>
  <si>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</si>
  <si>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</si>
  <si>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</si>
  <si>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</si>
  <si>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</si>
  <si>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</si>
  <si>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</si>
  <si>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</si>
  <si>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</si>
  <si>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</si>
  <si>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</si>
  <si>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</si>
  <si>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</si>
  <si>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</si>
  <si>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</si>
  <si>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</si>
  <si>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</si>
  <si>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</si>
  <si>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</si>
  <si>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</si>
  <si>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</si>
  <si>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</si>
  <si>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</si>
  <si>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</si>
  <si>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</si>
  <si>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</si>
  <si>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</si>
  <si>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</si>
  <si>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</si>
  <si>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</si>
  <si>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</si>
  <si>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</si>
  <si>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</si>
  <si>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</si>
  <si>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</si>
  <si>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</si>
  <si>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</si>
  <si>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</si>
  <si>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</si>
  <si>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</si>
  <si>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</si>
  <si>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</si>
  <si>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</si>
  <si>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</si>
  <si>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</si>
  <si>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</si>
  <si>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</si>
  <si>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</si>
  <si>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</si>
  <si>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</si>
  <si>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</si>
  <si>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</si>
  <si>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</si>
  <si>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</si>
  <si>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</si>
  <si>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</si>
  <si>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</si>
  <si>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</si>
  <si>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</si>
  <si>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</si>
  <si>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</si>
  <si>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</si>
  <si>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</si>
  <si>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</si>
  <si>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</si>
  <si>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</si>
  <si>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</si>
  <si>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</si>
  <si>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</si>
  <si>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</si>
  <si>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</si>
  <si>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</si>
  <si>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</si>
  <si>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</si>
  <si>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</si>
  <si>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</si>
  <si>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</si>
  <si>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</si>
  <si>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</si>
  <si>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</si>
  <si>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</si>
  <si>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</si>
  <si>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</si>
  <si>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</si>
  <si>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</si>
  <si>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</si>
  <si>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</si>
  <si>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</si>
  <si>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</si>
  <si>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</si>
  <si>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</si>
  <si>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</si>
  <si>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</si>
  <si>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</si>
  <si>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</si>
  <si>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</si>
  <si>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</si>
  <si>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</si>
  <si>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</si>
  <si>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</si>
  <si>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</si>
  <si>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</si>
  <si>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</si>
  <si>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</si>
  <si>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</si>
  <si>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</si>
  <si>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</si>
  <si>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</si>
  <si>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</si>
  <si>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</si>
  <si>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</si>
  <si>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</si>
  <si>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</si>
  <si>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</si>
  <si>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</si>
  <si>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</si>
  <si>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</si>
  <si>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</si>
  <si>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</si>
  <si>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</si>
  <si>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</si>
  <si>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</si>
  <si>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</si>
  <si>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</si>
  <si>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</si>
  <si>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</si>
  <si>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</si>
  <si>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</si>
  <si>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</si>
  <si>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</si>
  <si>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</si>
  <si>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</si>
  <si>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</si>
  <si>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</si>
  <si>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</si>
  <si>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</si>
  <si>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</si>
  <si>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</si>
  <si>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</si>
  <si>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</si>
  <si>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</si>
  <si>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</si>
  <si>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</si>
  <si>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</si>
  <si>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</si>
  <si>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</si>
  <si>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</si>
  <si>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</si>
  <si>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</si>
  <si>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</si>
  <si>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</si>
  <si>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</si>
  <si>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</si>
  <si>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</si>
  <si>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</si>
  <si>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</si>
  <si>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</si>
  <si>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</si>
  <si>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</si>
  <si>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</si>
  <si>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</si>
  <si>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</si>
  <si>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</si>
  <si>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</si>
  <si>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</si>
  <si>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</si>
  <si>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</si>
  <si>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</si>
  <si>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</si>
  <si>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</si>
  <si>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</si>
  <si>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</si>
  <si>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</si>
  <si>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</si>
  <si>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</si>
  <si>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</si>
  <si>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</si>
  <si>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</si>
  <si>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</si>
  <si>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</si>
  <si>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</si>
  <si>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</si>
  <si>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</si>
  <si>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</si>
  <si>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</si>
  <si>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</si>
  <si>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</si>
  <si>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</si>
  <si>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</si>
  <si>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</si>
  <si>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</si>
  <si>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</si>
  <si>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</si>
  <si>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</si>
  <si>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</si>
  <si>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</si>
  <si>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</si>
  <si>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</si>
  <si>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</si>
  <si>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</si>
  <si>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</si>
  <si>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</si>
  <si>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</si>
  <si>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</si>
  <si>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</si>
  <si>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</si>
  <si>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</si>
  <si>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</si>
  <si>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</si>
  <si>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</si>
  <si>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</si>
  <si>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</si>
  <si>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</si>
  <si>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</si>
  <si>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</si>
  <si>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</si>
  <si>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</si>
  <si>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</si>
  <si>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</si>
  <si>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</si>
  <si>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</si>
  <si>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</si>
  <si>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</si>
  <si>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</si>
  <si>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</si>
  <si>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</si>
  <si>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</si>
  <si>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</si>
  <si>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</si>
  <si>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</si>
  <si>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</si>
  <si>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</si>
  <si>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</si>
  <si>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</si>
  <si>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</si>
  <si>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</si>
  <si>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</si>
  <si>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</si>
  <si>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</si>
  <si>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</si>
  <si>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</si>
  <si>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</si>
  <si>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</si>
  <si>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</si>
  <si>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</si>
  <si>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</si>
  <si>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</si>
  <si>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</si>
  <si>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</si>
  <si>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</si>
  <si>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</si>
  <si>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</si>
  <si>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</si>
  <si>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</si>
  <si>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</si>
  <si>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</si>
  <si>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</si>
  <si>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</si>
  <si>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</si>
  <si>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</si>
  <si>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</si>
  <si>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</si>
  <si>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</si>
  <si>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</si>
  <si>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</si>
  <si>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</si>
  <si>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</si>
  <si>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</si>
  <si>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</si>
  <si>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</si>
  <si>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</si>
  <si>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</si>
  <si>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</si>
  <si>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</si>
  <si>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</si>
  <si>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</si>
  <si>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</si>
  <si>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</si>
  <si>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</si>
  <si>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</si>
  <si>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</si>
  <si>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</si>
  <si>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</si>
  <si>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</si>
  <si>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</si>
  <si>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</si>
  <si>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</si>
  <si>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</si>
  <si>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</si>
  <si>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</si>
  <si>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</si>
  <si>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</si>
  <si>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</si>
  <si>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</si>
  <si>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</si>
  <si>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</si>
  <si>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</si>
  <si>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</si>
  <si>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</si>
  <si>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</si>
  <si>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</si>
  <si>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</si>
  <si>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</si>
  <si>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</si>
  <si>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</si>
  <si>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</si>
  <si>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</si>
  <si>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</si>
  <si>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</si>
  <si>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</si>
  <si>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</si>
  <si>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</si>
  <si>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</si>
  <si>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</si>
  <si>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</si>
  <si>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</si>
  <si>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</si>
  <si>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</si>
  <si>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</si>
  <si>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</si>
  <si>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</si>
  <si>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</si>
  <si>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</si>
  <si>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</si>
  <si>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</si>
  <si>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</si>
  <si>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</si>
  <si>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</si>
  <si>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</si>
  <si>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</si>
  <si>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</si>
  <si>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</si>
  <si>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</si>
  <si>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</si>
  <si>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</si>
  <si>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</si>
  <si>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</si>
  <si>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</si>
  <si>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</si>
  <si>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</si>
  <si>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</si>
  <si>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</si>
  <si>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</si>
  <si>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</si>
  <si>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</si>
  <si>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</si>
  <si>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</si>
  <si>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</si>
  <si>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</si>
  <si>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</si>
  <si>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</si>
  <si>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</si>
  <si>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</si>
  <si>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</si>
  <si>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</si>
  <si>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</si>
  <si>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</si>
  <si>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</si>
  <si>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</si>
  <si>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</si>
  <si>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</si>
  <si>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</si>
  <si>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</si>
  <si>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</si>
  <si>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</si>
  <si>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</si>
  <si>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</si>
  <si>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</si>
  <si>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</si>
  <si>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</si>
  <si>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</si>
  <si>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</si>
  <si>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</si>
  <si>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</si>
  <si>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</si>
  <si>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</si>
  <si>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</si>
  <si>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</si>
  <si>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</si>
  <si>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</si>
  <si>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</si>
  <si>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</si>
  <si>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</si>
  <si>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</si>
  <si>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</si>
  <si>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</si>
  <si>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</si>
  <si>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</si>
  <si>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</si>
  <si>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</si>
  <si>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</si>
  <si>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</si>
  <si>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</si>
  <si>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</si>
  <si>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</si>
  <si>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</si>
  <si>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</si>
  <si>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</si>
  <si>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</si>
  <si>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</si>
  <si>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</si>
  <si>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</si>
  <si>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</si>
  <si>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</si>
  <si>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</si>
  <si>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</si>
  <si>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</si>
  <si>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</si>
  <si>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</si>
  <si>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</si>
  <si>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</si>
  <si>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</si>
  <si>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</si>
  <si>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</si>
  <si>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</si>
  <si>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</si>
  <si>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</si>
  <si>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</si>
  <si>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</si>
  <si>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</si>
  <si>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</si>
  <si>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</si>
  <si>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</si>
  <si>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</si>
  <si>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</si>
  <si>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</si>
  <si>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</si>
  <si>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</si>
  <si>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</si>
  <si>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</si>
  <si>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</si>
  <si>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</si>
  <si>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</si>
  <si>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</si>
  <si>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</si>
  <si>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</si>
  <si>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</si>
  <si>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</si>
  <si>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</si>
  <si>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</si>
  <si>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</si>
  <si>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</si>
  <si>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</si>
  <si>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</si>
  <si>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</si>
  <si>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</si>
  <si>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</si>
  <si>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</si>
  <si>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</si>
  <si>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</si>
  <si>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</si>
  <si>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</si>
  <si>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</si>
  <si>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</si>
  <si>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</si>
  <si>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</si>
  <si>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</si>
  <si>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</si>
  <si>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</si>
  <si>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</si>
  <si>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</si>
  <si>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</si>
  <si>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</si>
  <si>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</si>
  <si>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</si>
  <si>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</si>
  <si>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</si>
  <si>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</si>
  <si>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</si>
  <si>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</si>
  <si>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</si>
  <si>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</si>
  <si>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</si>
  <si>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</si>
  <si>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</si>
  <si>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</si>
  <si>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</si>
  <si>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</si>
  <si>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</si>
  <si>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</si>
  <si>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</si>
  <si>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</si>
  <si>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</si>
  <si>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</si>
  <si>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</si>
  <si>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</si>
  <si>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</si>
  <si>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</si>
  <si>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</si>
  <si>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</si>
  <si>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</si>
  <si>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</si>
  <si>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</si>
  <si>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</si>
  <si>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</si>
  <si>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</si>
  <si>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</si>
  <si>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</si>
  <si>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</si>
  <si>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</si>
  <si>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</si>
  <si>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</si>
  <si>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</si>
  <si>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</si>
  <si>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</si>
  <si>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</si>
  <si>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</si>
  <si>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</si>
  <si>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</si>
  <si>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</si>
  <si>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</si>
  <si>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</si>
  <si>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</si>
  <si>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</si>
  <si>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</si>
  <si>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</si>
  <si>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</si>
  <si>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</si>
  <si>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</si>
  <si>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</si>
  <si>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</si>
  <si>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</si>
  <si>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</si>
  <si>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</si>
  <si>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</si>
  <si>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</si>
  <si>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</si>
  <si>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</si>
  <si>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</si>
  <si>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</si>
  <si>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</si>
  <si>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</si>
  <si>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</si>
  <si>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</si>
  <si>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</si>
  <si>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</si>
  <si>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</si>
  <si>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</si>
  <si>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</si>
  <si>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</si>
  <si>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</si>
  <si>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</si>
  <si>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</si>
  <si>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</si>
  <si>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</si>
  <si>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</si>
  <si>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</si>
  <si>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</si>
  <si>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</si>
  <si>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</si>
  <si>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</si>
  <si>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</si>
  <si>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</si>
  <si>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</si>
  <si>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</si>
  <si>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</si>
  <si>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</si>
  <si>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</si>
  <si>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</si>
  <si>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</si>
  <si>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</si>
  <si>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</si>
  <si>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</si>
  <si>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</si>
  <si>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</si>
  <si>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</si>
  <si>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</si>
  <si>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</si>
  <si>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</si>
  <si>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</si>
  <si>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</si>
  <si>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</si>
  <si>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</si>
  <si>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</si>
  <si>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</si>
  <si>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</si>
  <si>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</si>
  <si>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</si>
  <si>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</si>
  <si>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</si>
  <si>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</si>
  <si>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</si>
  <si>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</si>
  <si>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</si>
  <si>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</si>
  <si>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</si>
  <si>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</si>
  <si>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</si>
  <si>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</si>
  <si>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</si>
  <si>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</si>
  <si>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</si>
  <si>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</si>
  <si>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</si>
  <si>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</si>
  <si>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</si>
  <si>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</si>
  <si>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</si>
  <si>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</si>
  <si>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</si>
  <si>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</si>
  <si>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</si>
  <si>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</si>
  <si>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</si>
  <si>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</si>
  <si>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</si>
  <si>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</si>
  <si>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</si>
  <si>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</si>
  <si>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</si>
  <si>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</si>
  <si>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</si>
  <si>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</si>
  <si>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</si>
  <si>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</si>
  <si>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</si>
  <si>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</si>
  <si>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</si>
  <si>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</si>
  <si>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</si>
  <si>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</si>
  <si>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</si>
  <si>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</si>
  <si>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</si>
  <si>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</si>
  <si>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</si>
  <si>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</si>
  <si>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</si>
  <si>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</si>
  <si>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</si>
  <si>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</si>
  <si>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</si>
  <si>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</si>
  <si>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</si>
  <si>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</si>
  <si>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</si>
  <si>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</si>
  <si>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</si>
  <si>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</si>
  <si>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</si>
  <si>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</si>
  <si>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</si>
  <si>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</si>
  <si>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</si>
  <si>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</si>
  <si>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</si>
  <si>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</si>
  <si>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</si>
  <si>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</si>
  <si>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</si>
  <si>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</si>
  <si>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</si>
  <si>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</si>
  <si>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</si>
  <si>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</si>
  <si>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</si>
  <si>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</si>
  <si>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</si>
  <si>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</si>
  <si>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</si>
  <si>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</si>
  <si>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</si>
  <si>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</si>
  <si>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</si>
  <si>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</si>
  <si>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</si>
  <si>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</si>
  <si>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</si>
  <si>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</si>
  <si>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</si>
  <si>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</si>
  <si>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</si>
  <si>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</si>
  <si>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</si>
  <si>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</si>
  <si>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</si>
  <si>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</si>
  <si>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</si>
  <si>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</si>
  <si>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</si>
  <si>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</si>
  <si>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</si>
  <si>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</si>
  <si>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</si>
  <si>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</si>
  <si>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</si>
  <si>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</si>
  <si>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</si>
  <si>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</si>
  <si>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</si>
  <si>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</si>
  <si>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</si>
  <si>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</si>
  <si>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</si>
  <si>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</si>
  <si>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</si>
  <si>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</si>
  <si>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</si>
  <si>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</si>
  <si>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</si>
  <si>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</si>
  <si>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</si>
  <si>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</si>
  <si>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</si>
  <si>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</si>
  <si>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</si>
  <si>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</si>
  <si>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</si>
  <si>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</si>
  <si>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</si>
  <si>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</si>
  <si>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</si>
  <si>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</si>
  <si>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</si>
  <si>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</si>
  <si>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</si>
  <si>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</si>
  <si>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</si>
  <si>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</si>
  <si>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</si>
  <si>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</si>
  <si>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</si>
  <si>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</si>
  <si>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</si>
  <si>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</si>
  <si>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</si>
  <si>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</si>
  <si>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</si>
  <si>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</si>
  <si>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</si>
  <si>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</si>
  <si>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</si>
  <si>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</si>
  <si>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</si>
  <si>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</si>
  <si>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</si>
  <si>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</si>
  <si>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</si>
  <si>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</si>
  <si>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</si>
  <si>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</si>
  <si>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</si>
  <si>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</si>
  <si>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</si>
  <si>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</si>
  <si>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</si>
  <si>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</si>
  <si>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</si>
  <si>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</si>
  <si>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</si>
  <si>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</si>
  <si>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</si>
  <si>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</si>
  <si>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</si>
  <si>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</si>
  <si>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</si>
  <si>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</si>
  <si>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</si>
  <si>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</si>
  <si>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</si>
  <si>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</si>
  <si>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</si>
  <si>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</si>
  <si>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</si>
  <si>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</si>
  <si>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</si>
  <si>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</si>
  <si>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</si>
  <si>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</si>
  <si>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</si>
  <si>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</si>
  <si>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</si>
  <si>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</si>
  <si>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</si>
  <si>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</si>
  <si>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</si>
  <si>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</si>
  <si>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</si>
  <si>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</si>
  <si>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</si>
  <si>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</si>
  <si>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</si>
  <si>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</si>
  <si>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</si>
  <si>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</si>
  <si>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</si>
  <si>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</si>
  <si>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</si>
  <si>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</si>
  <si>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</si>
  <si>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</si>
  <si>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</si>
  <si>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</si>
  <si>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</si>
  <si>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</si>
  <si>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</si>
  <si>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</si>
  <si>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</si>
  <si>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</si>
  <si>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</si>
  <si>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</si>
  <si>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</si>
  <si>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</si>
  <si>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</si>
  <si>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</si>
  <si>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</si>
  <si>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</si>
  <si>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</si>
  <si>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</si>
  <si>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</si>
  <si>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</si>
  <si>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</si>
  <si>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</si>
  <si>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</si>
  <si>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</si>
  <si>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</si>
  <si>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</si>
  <si>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</si>
  <si>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</si>
  <si>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</si>
  <si>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</si>
  <si>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</si>
  <si>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</si>
  <si>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</si>
  <si>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</si>
  <si>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</si>
  <si>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</si>
  <si>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</si>
  <si>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</si>
  <si>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</si>
  <si>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</si>
  <si>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</si>
  <si>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</si>
  <si>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</si>
  <si>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</si>
  <si>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</si>
  <si>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</si>
  <si>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</si>
  <si>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</si>
  <si>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</si>
  <si>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</si>
  <si>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</si>
  <si>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</si>
  <si>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</si>
  <si>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</si>
  <si>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</si>
  <si>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</si>
  <si>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</si>
  <si>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</si>
  <si>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</si>
  <si>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</si>
  <si>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</si>
  <si>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</si>
  <si>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</si>
  <si>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</si>
  <si>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</si>
  <si>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</si>
  <si>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</si>
  <si>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</si>
  <si>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</si>
  <si>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</si>
  <si>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</si>
  <si>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</si>
  <si>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</si>
  <si>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</si>
  <si>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</si>
  <si>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</si>
  <si>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</si>
  <si>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</si>
  <si>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</si>
  <si>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</si>
  <si>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</si>
  <si>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</si>
  <si>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</si>
  <si>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</si>
  <si>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</si>
  <si>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</si>
  <si>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</si>
  <si>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</si>
  <si>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</si>
  <si>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</si>
  <si>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</si>
  <si>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</si>
  <si>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</si>
  <si>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</si>
  <si>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</si>
  <si>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</si>
  <si>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</si>
  <si>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</si>
  <si>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</si>
  <si>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</si>
  <si>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</si>
  <si>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</si>
  <si>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</si>
  <si>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</si>
  <si>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</si>
  <si>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</si>
  <si>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</si>
  <si>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</si>
  <si>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</si>
  <si>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</si>
  <si>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</si>
  <si>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</si>
  <si>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</si>
  <si>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</si>
  <si>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</si>
  <si>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</si>
  <si>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</si>
  <si>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</si>
  <si>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</si>
  <si>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</si>
  <si>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</si>
  <si>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</si>
  <si>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</si>
  <si>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</si>
  <si>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</si>
  <si>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</si>
  <si>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</si>
  <si>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</si>
  <si>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</si>
  <si>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</si>
  <si>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</si>
  <si>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</si>
  <si>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</si>
  <si>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</si>
  <si>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</si>
  <si>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</si>
  <si>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</si>
  <si>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</si>
  <si>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</si>
  <si>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</si>
  <si>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</si>
  <si>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</si>
  <si>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</si>
  <si>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</si>
  <si>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</si>
  <si>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</si>
  <si>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</si>
  <si>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</si>
  <si>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</si>
  <si>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</si>
  <si>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</si>
  <si>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</si>
  <si>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</si>
  <si>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</si>
  <si>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</si>
  <si>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</si>
  <si>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</si>
  <si>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</si>
  <si>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</si>
  <si>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</si>
  <si>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</si>
  <si>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</si>
  <si>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</si>
  <si>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</si>
  <si>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</si>
  <si>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</si>
  <si>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</si>
  <si>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</si>
  <si>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</si>
  <si>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</si>
  <si>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</si>
  <si>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</si>
  <si>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</si>
  <si>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</si>
  <si>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</si>
  <si>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</si>
  <si>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</si>
  <si>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</si>
  <si>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</si>
  <si>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</si>
  <si>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</si>
  <si>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</si>
  <si>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</si>
  <si>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</si>
  <si>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</si>
  <si>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</si>
  <si>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</si>
  <si>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</si>
  <si>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</si>
  <si>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</si>
  <si>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</si>
  <si>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</si>
  <si>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</si>
  <si>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</si>
  <si>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</si>
  <si>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</si>
  <si>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</si>
  <si>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</si>
  <si>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</si>
  <si>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</si>
  <si>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</si>
  <si>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</si>
  <si>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</si>
  <si>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</si>
  <si>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</si>
  <si>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</si>
  <si>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</si>
  <si>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</si>
  <si>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</si>
  <si>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</si>
  <si>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</si>
  <si>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</si>
  <si>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</si>
  <si>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</si>
  <si>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</si>
  <si>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</si>
  <si>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</si>
  <si>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</si>
  <si>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</si>
  <si>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</si>
  <si>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</si>
  <si>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</si>
  <si>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</si>
  <si>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</si>
  <si>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</si>
  <si>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</si>
  <si>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</si>
  <si>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</si>
  <si>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</si>
  <si>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</si>
  <si>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</si>
  <si>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</si>
  <si>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</si>
  <si>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</si>
  <si>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</si>
  <si>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</si>
  <si>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</si>
  <si>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</si>
  <si>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</si>
  <si>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</si>
  <si>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</si>
  <si>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</si>
  <si>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</si>
  <si>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</si>
  <si>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</si>
  <si>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</si>
  <si>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</si>
  <si>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</si>
  <si>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</si>
  <si>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</si>
  <si>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</si>
  <si>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</si>
  <si>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</si>
  <si>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</si>
  <si>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</si>
  <si>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</si>
  <si>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</si>
  <si>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</si>
  <si>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</si>
  <si>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</si>
  <si>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</si>
  <si>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</si>
  <si>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</si>
  <si>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</si>
  <si>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</si>
  <si>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</si>
  <si>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</si>
  <si>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</si>
  <si>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</si>
  <si>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</si>
  <si>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</si>
  <si>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</si>
  <si>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</si>
  <si>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</si>
  <si>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</si>
  <si>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</si>
  <si>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</si>
  <si>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</si>
  <si>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</si>
  <si>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</si>
  <si>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</si>
  <si>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</si>
  <si>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</si>
  <si>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</si>
  <si>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</si>
  <si>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</si>
  <si>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</si>
  <si>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</si>
  <si>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</si>
  <si>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</si>
  <si>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</si>
  <si>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</si>
  <si>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</si>
  <si>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</si>
  <si>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</si>
  <si>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</si>
  <si>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</si>
  <si>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</si>
  <si>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</si>
  <si>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</si>
  <si>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</si>
  <si>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</si>
  <si>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</si>
  <si>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</si>
  <si>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</si>
  <si>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</si>
  <si>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</si>
  <si>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</si>
  <si>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</si>
  <si>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</si>
  <si>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</si>
  <si>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</si>
  <si>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</si>
  <si>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</si>
  <si>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</si>
  <si>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</si>
  <si>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</si>
  <si>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</si>
  <si>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</si>
  <si>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</si>
  <si>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</si>
  <si>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</si>
  <si>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</si>
  <si>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</si>
  <si>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</si>
  <si>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</si>
  <si>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</si>
  <si>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</si>
  <si>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</si>
  <si>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</si>
  <si>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</si>
  <si>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</si>
  <si>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</si>
  <si>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</si>
  <si>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</si>
  <si>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</si>
  <si>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</si>
  <si>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</si>
  <si>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</si>
  <si>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</si>
  <si>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</si>
  <si>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</si>
  <si>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</si>
  <si>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</si>
  <si>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</si>
  <si>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</si>
  <si>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</si>
  <si>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</si>
  <si>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</si>
  <si>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</si>
  <si>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</si>
  <si>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</si>
  <si>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</si>
  <si>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</si>
  <si>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</si>
  <si>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</si>
  <si>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</si>
  <si>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</si>
  <si>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</si>
  <si>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</si>
  <si>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</si>
  <si>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</si>
  <si>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</si>
  <si>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</si>
  <si>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</si>
  <si>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</si>
  <si>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</si>
  <si>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</si>
  <si>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</si>
  <si>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</si>
  <si>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</si>
  <si>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</si>
  <si>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</si>
  <si>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</si>
  <si>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</si>
  <si>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</si>
  <si>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</si>
  <si>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</si>
  <si>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</si>
  <si>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</si>
  <si>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</si>
  <si>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</si>
  <si>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</si>
  <si>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</si>
  <si>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</si>
  <si>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</si>
  <si>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</si>
  <si>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</si>
  <si>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</si>
  <si>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</si>
  <si>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</si>
  <si>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</si>
  <si>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</si>
  <si>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</si>
  <si>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</si>
  <si>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</si>
  <si>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</si>
  <si>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</si>
  <si>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</si>
  <si>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</si>
  <si>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</si>
  <si>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</si>
  <si>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</si>
  <si>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</si>
  <si>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</si>
  <si>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</si>
  <si>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</si>
  <si>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</si>
  <si>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</si>
  <si>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</si>
  <si>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</si>
  <si>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</si>
  <si>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</si>
  <si>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</si>
  <si>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</si>
  <si>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</si>
  <si>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</si>
  <si>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</si>
  <si>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</si>
  <si>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</si>
  <si>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</si>
  <si>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</si>
  <si>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</si>
  <si>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</si>
  <si>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</si>
  <si>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</si>
  <si>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</si>
  <si>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</si>
  <si>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</si>
  <si>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</si>
  <si>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</si>
  <si>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</si>
  <si>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</si>
  <si>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</si>
  <si>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</si>
  <si>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</si>
  <si>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</si>
  <si>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</si>
  <si>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</si>
  <si>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</si>
  <si>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</si>
  <si>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</si>
  <si>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</si>
  <si>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</si>
  <si>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</si>
  <si>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</si>
  <si>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</si>
  <si>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</si>
  <si>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</si>
  <si>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</si>
  <si>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</si>
  <si>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</si>
  <si>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</si>
  <si>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</si>
  <si>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</si>
  <si>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</si>
  <si>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</si>
  <si>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</si>
  <si>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</si>
  <si>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</si>
  <si>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</si>
  <si>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</si>
  <si>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</si>
  <si>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</si>
  <si>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</si>
  <si>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</si>
  <si>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</si>
  <si>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</si>
  <si>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</si>
  <si>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</si>
  <si>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</si>
  <si>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</si>
  <si>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</si>
  <si>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</si>
  <si>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</si>
  <si>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</si>
  <si>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</si>
  <si>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</si>
  <si>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</si>
  <si>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</si>
  <si>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</si>
  <si>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</si>
  <si>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</si>
  <si>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</si>
  <si>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</si>
  <si>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</si>
  <si>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</si>
  <si>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</si>
  <si>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</si>
  <si>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</si>
  <si>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</si>
  <si>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</si>
  <si>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</si>
  <si>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</si>
  <si>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</si>
  <si>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</si>
  <si>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</si>
  <si>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</si>
  <si>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</si>
  <si>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</si>
  <si>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</si>
  <si>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</si>
  <si>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</si>
  <si>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</si>
  <si>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</si>
  <si>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</si>
  <si>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</si>
  <si>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</si>
  <si>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</si>
  <si>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</si>
  <si>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</si>
  <si>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</si>
  <si>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</si>
  <si>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</si>
  <si>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</si>
  <si>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</si>
  <si>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</si>
  <si>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</si>
  <si>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</si>
  <si>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</si>
  <si>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</si>
  <si>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</si>
  <si>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</si>
  <si>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</si>
  <si>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</si>
  <si>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</si>
  <si>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</si>
  <si>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</si>
  <si>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</si>
  <si>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</si>
  <si>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</si>
  <si>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</si>
  <si>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</si>
  <si>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</si>
  <si>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</si>
  <si>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</si>
  <si>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</si>
  <si>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</si>
  <si>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</si>
  <si>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</si>
  <si>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</si>
  <si>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</si>
  <si>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</si>
  <si>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</si>
  <si>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</si>
  <si>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</si>
  <si>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</si>
  <si>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</si>
  <si>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</si>
  <si>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</si>
  <si>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</si>
  <si>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</si>
  <si>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</si>
  <si>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</si>
  <si>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</si>
  <si>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</si>
  <si>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</si>
  <si>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</si>
  <si>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</si>
  <si>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</si>
  <si>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</si>
  <si>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</si>
  <si>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</si>
  <si>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</si>
  <si>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</si>
  <si>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</si>
  <si>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</si>
  <si>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</si>
  <si>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</si>
  <si>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</si>
  <si>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</si>
  <si>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</si>
  <si>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</si>
  <si>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</si>
  <si>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</si>
  <si>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</si>
  <si>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</si>
  <si>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</si>
  <si>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</si>
  <si>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</si>
  <si>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</si>
  <si>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</si>
  <si>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</si>
  <si>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</si>
  <si>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</si>
  <si>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</si>
  <si>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</si>
  <si>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</si>
  <si>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</si>
  <si>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</si>
  <si>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</si>
  <si>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</si>
  <si>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</si>
  <si>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</si>
  <si>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</si>
  <si>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</si>
  <si>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</si>
  <si>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</si>
  <si>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</si>
  <si>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</si>
  <si>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</si>
  <si>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</si>
  <si>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</si>
  <si>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</si>
  <si>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</si>
  <si>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</si>
  <si>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</si>
  <si>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</si>
  <si>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</si>
  <si>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</si>
  <si>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</si>
  <si>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</si>
  <si>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</si>
  <si>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</si>
  <si>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</si>
  <si>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</si>
  <si>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</si>
  <si>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</si>
  <si>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</si>
  <si>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</si>
  <si>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</si>
  <si>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</si>
  <si>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</si>
  <si>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</si>
  <si>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</si>
  <si>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</si>
  <si>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</si>
  <si>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</si>
  <si>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</si>
  <si>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</si>
  <si>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</si>
  <si>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</si>
  <si>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</si>
  <si>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</si>
  <si>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</si>
  <si>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</si>
  <si>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</si>
  <si>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</si>
  <si>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</si>
  <si>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</si>
  <si>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</si>
  <si>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</si>
  <si>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</si>
  <si>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</si>
  <si>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</si>
  <si>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</si>
  <si>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</si>
  <si>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</si>
  <si>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</si>
  <si>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</si>
  <si>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</si>
  <si>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</si>
  <si>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</si>
  <si>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</si>
  <si>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</si>
  <si>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</si>
  <si>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</si>
  <si>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</si>
  <si>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</si>
  <si>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</si>
  <si>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</si>
  <si>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</si>
  <si>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</si>
  <si>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</si>
  <si>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</si>
  <si>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</si>
  <si>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</si>
  <si>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</si>
  <si>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</si>
  <si>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</si>
  <si>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</si>
  <si>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</si>
  <si>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</si>
  <si>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</si>
  <si>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</si>
  <si>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</si>
  <si>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</si>
  <si>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</si>
  <si>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</si>
  <si>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</si>
  <si>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</si>
  <si>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</si>
  <si>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</si>
  <si>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</si>
  <si>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</si>
  <si>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</si>
  <si>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</si>
  <si>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</si>
  <si>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</si>
  <si>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</si>
  <si>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</si>
  <si>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</si>
  <si>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</si>
  <si>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</si>
  <si>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</si>
  <si>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</si>
  <si>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</si>
  <si>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</si>
  <si>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</si>
  <si>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</si>
  <si>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</si>
  <si>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</si>
  <si>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</si>
  <si>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</si>
  <si>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</si>
  <si>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</si>
  <si>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</si>
  <si>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</si>
  <si>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</si>
  <si>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</si>
  <si>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</si>
  <si>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</si>
  <si>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</si>
  <si>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</si>
  <si>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</si>
  <si>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</si>
  <si>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</si>
  <si>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</si>
  <si>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</si>
  <si>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</si>
  <si>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</si>
  <si>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</si>
  <si>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</si>
  <si>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</si>
  <si>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</si>
  <si>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</si>
  <si>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</si>
  <si>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</si>
  <si>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</si>
  <si>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</si>
  <si>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</si>
  <si>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</si>
  <si>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</si>
  <si>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</si>
  <si>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</si>
  <si>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</si>
  <si>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</si>
  <si>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</si>
  <si>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</si>
  <si>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</si>
  <si>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</si>
  <si>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</si>
  <si>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</si>
  <si>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</si>
  <si>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</si>
  <si>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</si>
  <si>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</si>
  <si>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</si>
  <si>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</si>
  <si>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</si>
  <si>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</si>
  <si>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</si>
  <si>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</si>
  <si>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</si>
  <si>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</si>
  <si>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</si>
  <si>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</si>
  <si>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</si>
  <si>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</si>
  <si>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</si>
  <si>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</si>
  <si>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</si>
  <si>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</si>
  <si>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</si>
  <si>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</si>
  <si>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</si>
  <si>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</si>
  <si>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</si>
  <si>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</si>
  <si>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</si>
  <si>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</si>
  <si>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</si>
  <si>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</si>
  <si>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</si>
  <si>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</si>
  <si>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</si>
  <si>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</si>
  <si>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</si>
  <si>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</si>
  <si>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</si>
  <si>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</si>
  <si>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</si>
  <si>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</si>
  <si>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</si>
  <si>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</si>
  <si>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</si>
  <si>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</si>
  <si>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</si>
  <si>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</si>
  <si>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</si>
  <si>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</si>
  <si>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</si>
  <si>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</si>
  <si>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</si>
  <si>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</si>
  <si>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</si>
  <si>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</si>
  <si>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</si>
  <si>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</si>
  <si>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</si>
  <si>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</si>
  <si>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</si>
  <si>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</si>
  <si>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</si>
  <si>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</si>
  <si>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</si>
  <si>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</si>
  <si>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</si>
  <si>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</si>
  <si>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</si>
  <si>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</si>
  <si>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</si>
  <si>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</si>
  <si>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</si>
  <si>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</si>
  <si>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</si>
  <si>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</si>
  <si>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</si>
  <si>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</si>
  <si>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</si>
  <si>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</si>
  <si>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</si>
  <si>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</si>
  <si>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</si>
  <si>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</si>
  <si>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</si>
  <si>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</si>
  <si>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</si>
  <si>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</si>
  <si>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</si>
  <si>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</si>
  <si>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</si>
  <si>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</si>
  <si>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</si>
  <si>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</si>
  <si>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</si>
  <si>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</si>
  <si>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</si>
  <si>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</si>
  <si>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</si>
  <si>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</si>
  <si>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</si>
  <si>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</si>
  <si>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</si>
  <si>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</si>
  <si>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</si>
  <si>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</si>
  <si>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</si>
  <si>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</si>
  <si>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</si>
  <si>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</si>
  <si>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</si>
  <si>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</si>
  <si>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</si>
  <si>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</si>
  <si>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</si>
  <si>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</si>
  <si>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</si>
  <si>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</si>
  <si>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</si>
  <si>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</si>
  <si>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</si>
  <si>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</si>
  <si>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</si>
  <si>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</si>
  <si>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</si>
  <si>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</si>
  <si>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</si>
  <si>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</si>
  <si>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</si>
  <si>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</si>
  <si>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</si>
  <si>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</si>
  <si>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</si>
  <si>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</si>
  <si>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</si>
  <si>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</si>
  <si>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</si>
  <si>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</si>
  <si>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</si>
  <si>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</si>
  <si>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</si>
  <si>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</si>
  <si>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</si>
  <si>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</si>
  <si>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</si>
  <si>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</si>
  <si>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</si>
  <si>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</si>
  <si>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</si>
  <si>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</si>
  <si>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</si>
  <si>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</si>
  <si>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</si>
  <si>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</si>
  <si>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</si>
  <si>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</si>
  <si>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</si>
  <si>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</si>
  <si>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</si>
  <si>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</si>
  <si>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</si>
  <si>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</si>
  <si>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</si>
  <si>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</si>
  <si>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</si>
  <si>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</si>
  <si>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</si>
  <si>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</si>
  <si>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</si>
  <si>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</si>
  <si>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</si>
  <si>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</si>
  <si>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</si>
  <si>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</si>
  <si>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</si>
  <si>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</si>
  <si>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</si>
  <si>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</si>
  <si>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</si>
  <si>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</si>
  <si>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</si>
  <si>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</si>
  <si>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</si>
  <si>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</si>
  <si>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</si>
  <si>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</si>
  <si>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</si>
  <si>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</si>
  <si>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</si>
  <si>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</si>
  <si>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</si>
  <si>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</si>
  <si>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</si>
  <si>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</si>
  <si>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</si>
  <si>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</si>
  <si>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</si>
  <si>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</si>
  <si>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</si>
  <si>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</si>
  <si>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</si>
  <si>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</si>
  <si>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</si>
  <si>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</si>
  <si>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</si>
  <si>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</si>
  <si>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</si>
  <si>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</si>
  <si>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</si>
  <si>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</si>
  <si>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</si>
  <si>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</si>
  <si>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</si>
  <si>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</si>
  <si>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</si>
  <si>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</si>
  <si>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</si>
  <si>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</si>
  <si>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</si>
  <si>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</si>
  <si>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</si>
  <si>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</si>
  <si>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</si>
  <si>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</si>
  <si>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</si>
  <si>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</si>
  <si>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</si>
  <si>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</si>
  <si>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</si>
  <si>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</si>
  <si>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</si>
  <si>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</si>
  <si>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</si>
  <si>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</si>
  <si>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</si>
  <si>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</si>
  <si>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</si>
  <si>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</si>
  <si>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</si>
  <si>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</si>
  <si>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</si>
  <si>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</si>
  <si>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</si>
  <si>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</si>
  <si>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</si>
  <si>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</si>
  <si>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</si>
  <si>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</si>
  <si>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</si>
  <si>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</si>
  <si>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</si>
  <si>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</si>
  <si>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</si>
  <si>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</si>
  <si>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</si>
  <si>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</si>
  <si>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</si>
  <si>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</si>
  <si>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</si>
  <si>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</si>
  <si>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</si>
  <si>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</si>
  <si>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</si>
  <si>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</si>
  <si>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</si>
  <si>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</si>
  <si>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</si>
  <si>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</si>
  <si>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</si>
  <si>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</si>
  <si>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</si>
  <si>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</si>
  <si>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</si>
  <si>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</si>
  <si>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</si>
  <si>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</si>
  <si>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</si>
  <si>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</si>
  <si>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</si>
  <si>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</si>
  <si>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</si>
  <si>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</si>
  <si>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</si>
  <si>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</si>
  <si>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</si>
  <si>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</si>
  <si>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</si>
  <si>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</si>
  <si>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</si>
  <si>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</si>
  <si>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</si>
  <si>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</si>
  <si>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</si>
  <si>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</si>
  <si>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</si>
  <si>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</si>
  <si>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</si>
  <si>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</si>
  <si>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</si>
  <si>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</si>
  <si>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</si>
  <si>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</si>
  <si>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</si>
  <si>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</si>
  <si>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</si>
  <si>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</si>
  <si>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</si>
  <si>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</si>
  <si>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</si>
  <si>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</si>
  <si>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</si>
  <si>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</si>
  <si>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</si>
  <si>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</si>
  <si>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</si>
  <si>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</si>
  <si>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</si>
  <si>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</si>
  <si>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</si>
  <si>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</si>
  <si>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</si>
  <si>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</si>
  <si>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</si>
  <si>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</si>
  <si>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</si>
  <si>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</si>
  <si>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</si>
  <si>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</si>
  <si>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</si>
  <si>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</si>
  <si>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</si>
  <si>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</si>
  <si>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</si>
  <si>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</si>
  <si>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</si>
  <si>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</si>
  <si>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</si>
  <si>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</si>
  <si>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</si>
  <si>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</si>
  <si>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</si>
  <si>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</si>
  <si>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</si>
  <si>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</si>
  <si>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</si>
  <si>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</si>
  <si>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</si>
  <si>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</si>
  <si>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</si>
  <si>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</si>
  <si>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</si>
  <si>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</si>
  <si>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</si>
  <si>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</si>
  <si>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</si>
  <si>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</si>
  <si>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</si>
  <si>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</si>
  <si>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</si>
  <si>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</si>
  <si>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</si>
  <si>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</si>
  <si>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</si>
  <si>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</si>
  <si>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</si>
  <si>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</si>
  <si>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</si>
  <si>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</si>
  <si>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</si>
  <si>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</si>
  <si>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</si>
  <si>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</si>
  <si>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</si>
  <si>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</si>
  <si>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</si>
  <si>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</si>
  <si>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</si>
  <si>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</si>
  <si>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</si>
  <si>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</si>
  <si>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</si>
  <si>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</si>
  <si>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</si>
  <si>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</si>
  <si>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</si>
  <si>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</si>
  <si>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</si>
  <si>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</si>
  <si>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</si>
  <si>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</si>
  <si>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</si>
  <si>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</si>
  <si>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</si>
  <si>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</si>
  <si>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</si>
  <si>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</si>
  <si>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</si>
  <si>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</si>
  <si>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</si>
  <si>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</si>
  <si>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</si>
  <si>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</si>
  <si>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</si>
  <si>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</si>
  <si>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</si>
  <si>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</si>
  <si>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</si>
  <si>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</si>
  <si>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</si>
  <si>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</si>
  <si>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</si>
  <si>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</si>
  <si>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</si>
  <si>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</si>
  <si>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</si>
  <si>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</si>
  <si>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</si>
  <si>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</si>
  <si>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</si>
  <si>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</si>
  <si>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</si>
  <si>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</si>
  <si>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</si>
  <si>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</si>
  <si>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</si>
  <si>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</si>
  <si>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</si>
  <si>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</si>
  <si>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</si>
  <si>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</si>
  <si>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</si>
  <si>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</si>
  <si>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</si>
  <si>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</si>
  <si>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</si>
  <si>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</si>
  <si>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</si>
  <si>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</si>
  <si>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</si>
  <si>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</si>
  <si>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</si>
  <si>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</si>
  <si>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</si>
  <si>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</si>
  <si>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</si>
  <si>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</si>
  <si>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</si>
  <si>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</si>
  <si>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</si>
  <si>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</si>
  <si>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</si>
  <si>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</si>
  <si>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</si>
  <si>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</si>
  <si>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</si>
  <si>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</si>
  <si>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</si>
  <si>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</si>
  <si>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</si>
  <si>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</si>
  <si>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</si>
  <si>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</si>
  <si>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</si>
  <si>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</si>
  <si>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</si>
  <si>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</si>
  <si>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</si>
  <si>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</si>
  <si>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</si>
  <si>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</si>
  <si>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</si>
  <si>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</si>
  <si>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</si>
  <si>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</si>
  <si>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</si>
  <si>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</si>
  <si>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</si>
  <si>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</si>
  <si>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</si>
  <si>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</si>
  <si>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</si>
  <si>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</si>
  <si>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</si>
  <si>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</si>
  <si>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</si>
  <si>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</si>
  <si>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</si>
  <si>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</si>
  <si>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</si>
  <si>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</si>
  <si>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</si>
  <si>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</si>
  <si>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</si>
  <si>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</si>
  <si>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</si>
  <si>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</si>
  <si>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</si>
  <si>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</si>
  <si>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</si>
  <si>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</si>
  <si>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</si>
  <si>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</si>
  <si>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</si>
  <si>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</si>
  <si>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</si>
  <si>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</si>
  <si>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</si>
  <si>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</si>
  <si>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</si>
  <si>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</si>
  <si>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</si>
  <si>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</si>
  <si>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</si>
  <si>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</si>
  <si>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</si>
  <si>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</si>
  <si>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</si>
  <si>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</si>
  <si>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</si>
  <si>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</si>
  <si>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</si>
  <si>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</si>
  <si>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</si>
  <si>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</si>
  <si>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</si>
  <si>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</si>
  <si>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</si>
  <si>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</si>
  <si>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</si>
  <si>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</si>
  <si>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</si>
  <si>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</si>
  <si>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</si>
  <si>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</si>
  <si>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</si>
  <si>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</si>
  <si>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</si>
  <si>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</si>
  <si>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</si>
  <si>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</si>
  <si>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</si>
  <si>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</si>
  <si>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</si>
  <si>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</si>
  <si>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</si>
  <si>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</si>
  <si>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</si>
  <si>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</si>
  <si>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</si>
  <si>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</si>
  <si>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</si>
  <si>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</si>
  <si>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</si>
  <si>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</si>
  <si>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</si>
  <si>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</si>
  <si>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</si>
  <si>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</si>
  <si>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</si>
  <si>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</si>
  <si>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</si>
  <si>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</si>
  <si>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</si>
  <si>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</si>
  <si>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</si>
  <si>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</si>
  <si>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</si>
  <si>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</si>
  <si>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</si>
  <si>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</si>
  <si>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</si>
  <si>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</si>
  <si>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</si>
  <si>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</si>
  <si>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</si>
  <si>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</si>
  <si>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</si>
  <si>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</si>
  <si>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</si>
  <si>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</si>
  <si>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</si>
  <si>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</si>
  <si>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</si>
  <si>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</si>
  <si>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</si>
  <si>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</si>
  <si>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</si>
  <si>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</si>
  <si>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</si>
  <si>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</si>
  <si>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</si>
  <si>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</si>
  <si>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</si>
  <si>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</si>
  <si>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</si>
  <si>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</si>
  <si>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</si>
  <si>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</si>
  <si>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</si>
  <si>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</si>
  <si>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</si>
  <si>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</si>
  <si>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</si>
  <si>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</si>
  <si>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</si>
  <si>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</si>
  <si>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</si>
  <si>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</si>
  <si>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</si>
  <si>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</si>
  <si>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</si>
  <si>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</si>
  <si>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</si>
  <si>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</si>
  <si>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</si>
  <si>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</si>
  <si>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</si>
  <si>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</si>
  <si>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</si>
  <si>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</si>
  <si>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</si>
  <si>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</si>
  <si>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</si>
  <si>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</si>
  <si>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</si>
  <si>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</si>
  <si>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</si>
  <si>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</si>
  <si>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</si>
  <si>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</si>
  <si>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</si>
  <si>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</si>
  <si>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</si>
  <si>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</si>
  <si>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</si>
  <si>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</si>
  <si>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</si>
  <si>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</si>
  <si>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</si>
  <si>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</si>
  <si>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</si>
  <si>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</si>
  <si>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</si>
  <si>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</si>
  <si>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</si>
  <si>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</si>
  <si>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</si>
  <si>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</si>
  <si>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</si>
  <si>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</si>
  <si>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</si>
  <si>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</si>
  <si>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</si>
  <si>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</si>
  <si>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</si>
  <si>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</si>
  <si>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</si>
  <si>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</si>
  <si>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</si>
  <si>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</si>
  <si>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</si>
  <si>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</si>
  <si>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</si>
  <si>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</si>
  <si>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</si>
  <si>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</si>
  <si>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</si>
  <si>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</si>
  <si>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</si>
  <si>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</si>
  <si>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</si>
  <si>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</si>
  <si>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</si>
  <si>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</si>
  <si>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</si>
  <si>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</si>
  <si>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</si>
  <si>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</si>
  <si>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</si>
  <si>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</si>
  <si>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</si>
  <si>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</si>
  <si>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</si>
  <si>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</si>
  <si>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</si>
  <si>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</si>
  <si>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</si>
  <si>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</si>
  <si>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</si>
  <si>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</si>
  <si>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</si>
  <si>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</si>
  <si>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</si>
  <si>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</si>
  <si>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</si>
  <si>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</si>
  <si>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</si>
  <si>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</si>
  <si>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</si>
  <si>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</si>
  <si>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</si>
  <si>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</si>
  <si>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</si>
  <si>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</si>
  <si>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</si>
  <si>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</si>
  <si>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</si>
  <si>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</si>
  <si>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</si>
  <si>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</si>
  <si>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</si>
  <si>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</si>
  <si>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</si>
  <si>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</si>
  <si>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</si>
  <si>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</si>
  <si>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</si>
  <si>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</si>
  <si>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</si>
  <si>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</si>
  <si>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</si>
  <si>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</si>
  <si>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</si>
  <si>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</si>
  <si>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</si>
  <si>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</si>
  <si>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</si>
  <si>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</si>
  <si>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</si>
  <si>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</si>
  <si>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</si>
  <si>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</si>
  <si>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</si>
  <si>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</si>
  <si>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</si>
  <si>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</si>
  <si>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</si>
  <si>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</si>
  <si>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</si>
  <si>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</si>
  <si>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</si>
  <si>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</si>
  <si>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</si>
  <si>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</si>
  <si>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</si>
  <si>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</si>
  <si>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</si>
  <si>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</si>
  <si>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</si>
  <si>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</si>
  <si>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</si>
  <si>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</si>
  <si>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</si>
  <si>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</si>
  <si>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</si>
  <si>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</si>
  <si>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</si>
  <si>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</si>
  <si>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</si>
  <si>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</si>
  <si>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</si>
  <si>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</si>
  <si>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</si>
  <si>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</si>
  <si>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</si>
  <si>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</si>
  <si>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</si>
  <si>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</si>
  <si>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</si>
  <si>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</si>
  <si>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</si>
  <si>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</si>
  <si>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</si>
  <si>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</si>
  <si>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</si>
  <si>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</si>
  <si>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</si>
  <si>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</si>
  <si>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</si>
  <si>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</si>
  <si>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</si>
  <si>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</si>
  <si>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</si>
  <si>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</si>
  <si>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</si>
  <si>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</si>
  <si>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</si>
  <si>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</si>
  <si>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</si>
  <si>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</si>
  <si>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</si>
  <si>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</si>
  <si>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</si>
  <si>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</si>
  <si>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</si>
  <si>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</si>
  <si>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</si>
  <si>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</si>
  <si>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</si>
  <si>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</si>
  <si>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</si>
  <si>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</si>
  <si>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</si>
  <si>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</si>
  <si>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</si>
  <si>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</si>
  <si>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</si>
  <si>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</si>
  <si>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</si>
  <si>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</si>
  <si>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</si>
  <si>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</si>
  <si>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</si>
  <si>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</si>
  <si>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</si>
  <si>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</si>
  <si>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</si>
  <si>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</si>
  <si>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</si>
  <si>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</si>
  <si>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</si>
  <si>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</si>
  <si>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</si>
  <si>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</si>
  <si>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</si>
  <si>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</si>
  <si>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</si>
  <si>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</si>
  <si>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</si>
  <si>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</si>
  <si>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</si>
  <si>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</si>
  <si>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</si>
  <si>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</si>
  <si>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</si>
  <si>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</si>
  <si>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</si>
  <si>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</si>
  <si>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</si>
  <si>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</si>
  <si>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</si>
  <si>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</si>
  <si>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</si>
  <si>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</si>
  <si>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</si>
  <si>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</si>
  <si>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</si>
  <si>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</si>
  <si>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</si>
  <si>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</si>
  <si>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</si>
  <si>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</si>
  <si>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</si>
  <si>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</si>
  <si>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</si>
  <si>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</si>
  <si>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</si>
  <si>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</si>
  <si>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</si>
  <si>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</si>
  <si>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</si>
  <si>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</si>
  <si>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</si>
  <si>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</si>
  <si>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</si>
  <si>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</si>
  <si>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</si>
  <si>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</si>
  <si>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</si>
  <si>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</si>
  <si>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</si>
  <si>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</si>
  <si>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</si>
  <si>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</si>
  <si>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</si>
  <si>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</si>
  <si>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</si>
  <si>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</si>
  <si>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</si>
  <si>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</si>
  <si>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</si>
  <si>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</si>
  <si>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</si>
  <si>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</si>
  <si>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</si>
  <si>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</si>
  <si>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</si>
  <si>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</si>
  <si>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</si>
  <si>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</si>
  <si>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</si>
  <si>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</si>
  <si>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</si>
  <si>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</si>
  <si>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</si>
  <si>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</si>
  <si>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</si>
  <si>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</si>
  <si>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</si>
  <si>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</si>
  <si>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</si>
  <si>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</si>
  <si>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</si>
  <si>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</si>
  <si>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</si>
  <si>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</si>
  <si>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</si>
  <si>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</si>
  <si>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</si>
  <si>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</si>
  <si>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</si>
  <si>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</si>
  <si>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</si>
  <si>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</si>
  <si>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</si>
  <si>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</si>
  <si>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</si>
  <si>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</si>
  <si>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</si>
  <si>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</si>
  <si>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</si>
  <si>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</si>
  <si>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</si>
  <si>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</si>
  <si>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</si>
  <si>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</si>
  <si>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</si>
  <si>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</si>
  <si>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</si>
  <si>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</si>
  <si>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</si>
  <si>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</si>
  <si>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</si>
  <si>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</si>
  <si>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</si>
  <si>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</si>
  <si>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</si>
  <si>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</si>
  <si>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</si>
  <si>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</si>
  <si>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</si>
  <si>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</si>
  <si>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</si>
  <si>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</si>
  <si>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</si>
  <si>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</si>
  <si>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</si>
  <si>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</si>
  <si>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</si>
  <si>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</si>
  <si>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</si>
  <si>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</si>
  <si>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</si>
  <si>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</si>
  <si>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</si>
  <si>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</si>
  <si>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</si>
  <si>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</si>
  <si>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</si>
  <si>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</si>
  <si>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</si>
  <si>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</si>
  <si>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</si>
  <si>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</si>
  <si>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</si>
  <si>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</si>
  <si>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</si>
  <si>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</si>
  <si>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</si>
  <si>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</si>
  <si>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</si>
  <si>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</si>
  <si>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</si>
  <si>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</si>
  <si>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</si>
  <si>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</si>
  <si>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</si>
  <si>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</si>
  <si>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</si>
  <si>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</si>
  <si>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</si>
  <si>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</si>
  <si>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</si>
  <si>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</si>
  <si>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</si>
  <si>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</si>
  <si>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</si>
  <si>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</si>
  <si>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</si>
  <si>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</si>
  <si>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</si>
  <si>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</si>
  <si>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</si>
  <si>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</si>
  <si>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</si>
  <si>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</si>
  <si>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</si>
  <si>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</si>
  <si>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</si>
  <si>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</si>
  <si>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</si>
  <si>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</si>
  <si>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</si>
  <si>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</si>
  <si>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</si>
  <si>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</si>
  <si>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</si>
  <si>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</si>
  <si>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</si>
  <si>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</si>
  <si>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</si>
  <si>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</si>
  <si>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</si>
  <si>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</si>
  <si>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</si>
  <si>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</si>
  <si>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</si>
  <si>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</si>
  <si>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</si>
  <si>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</si>
  <si>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</si>
  <si>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</si>
  <si>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</si>
  <si>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</si>
  <si>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</si>
  <si>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</si>
  <si>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</si>
  <si>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</si>
  <si>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</si>
  <si>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</si>
  <si>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</si>
  <si>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</si>
  <si>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</si>
  <si>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</si>
  <si>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</si>
  <si>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</si>
  <si>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</si>
  <si>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</si>
  <si>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</si>
  <si>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</si>
  <si>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</si>
  <si>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</si>
  <si>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</si>
  <si>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</si>
  <si>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</si>
  <si>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</si>
  <si>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</si>
  <si>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</si>
  <si>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</si>
  <si>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</si>
  <si>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</si>
  <si>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</si>
  <si>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</si>
  <si>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</si>
  <si>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</si>
  <si>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</si>
  <si>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</si>
  <si>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</si>
  <si>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</si>
  <si>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</si>
  <si>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</si>
  <si>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</si>
  <si>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</si>
  <si>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</si>
  <si>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</si>
  <si>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</si>
  <si>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</si>
  <si>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</si>
  <si>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</si>
  <si>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</si>
  <si>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</si>
  <si>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</si>
  <si>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</si>
  <si>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</si>
  <si>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</si>
  <si>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</si>
  <si>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</si>
  <si>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</si>
  <si>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</si>
  <si>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</si>
  <si>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</si>
  <si>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</si>
  <si>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</si>
  <si>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</si>
  <si>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</si>
  <si>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</si>
  <si>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</si>
  <si>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</si>
  <si>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</si>
  <si>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</si>
  <si>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</si>
  <si>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</si>
  <si>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</si>
  <si>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</si>
  <si>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</si>
  <si>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</si>
  <si>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</si>
  <si>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</si>
  <si>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</si>
  <si>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</si>
  <si>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</si>
  <si>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</si>
  <si>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</si>
  <si>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</si>
  <si>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</si>
  <si>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</si>
  <si>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</si>
  <si>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</si>
  <si>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</si>
  <si>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</si>
  <si>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</si>
  <si>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</si>
  <si>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</si>
  <si>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</si>
  <si>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</si>
  <si>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</si>
  <si>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</si>
  <si>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</si>
  <si>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</si>
  <si>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</si>
  <si>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</si>
  <si>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</si>
  <si>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</si>
  <si>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</si>
  <si>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</si>
  <si>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</si>
  <si>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</si>
  <si>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</si>
  <si>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</si>
  <si>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</si>
  <si>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</si>
  <si>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</si>
  <si>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</si>
  <si>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</si>
  <si>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</si>
  <si>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</si>
  <si>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</si>
  <si>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</si>
  <si>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</si>
  <si>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</si>
  <si>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</si>
  <si>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</si>
  <si>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</si>
  <si>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</si>
  <si>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</si>
  <si>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</si>
  <si>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</si>
  <si>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</si>
  <si>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</si>
  <si>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</si>
  <si>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</si>
  <si>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</si>
  <si>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</si>
  <si>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</si>
  <si>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</si>
  <si>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</si>
  <si>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</si>
  <si>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</si>
  <si>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</si>
  <si>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</si>
  <si>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</si>
  <si>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</si>
  <si>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</si>
  <si>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</si>
  <si>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</si>
  <si>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</si>
  <si>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</si>
  <si>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</si>
  <si>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</si>
  <si>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</si>
  <si>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</si>
  <si>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</si>
  <si>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</si>
  <si>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</si>
  <si>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</si>
  <si>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</si>
  <si>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</si>
  <si>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</si>
  <si>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</si>
  <si>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</si>
  <si>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</si>
  <si>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</si>
  <si>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</si>
  <si>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</si>
  <si>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</si>
  <si>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</si>
  <si>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</si>
  <si>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</si>
  <si>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</si>
  <si>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</si>
  <si>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</si>
  <si>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</si>
  <si>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</si>
  <si>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</si>
  <si>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</si>
  <si>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</si>
  <si>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</si>
  <si>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</si>
  <si>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</si>
  <si>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</si>
  <si>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</si>
  <si>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</si>
  <si>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</si>
  <si>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</si>
  <si>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</si>
  <si>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</si>
  <si>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</si>
  <si>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</si>
  <si>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</si>
  <si>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</si>
  <si>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</si>
  <si>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</si>
  <si>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</si>
  <si>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</si>
  <si>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</si>
  <si>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</si>
  <si>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</si>
  <si>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</si>
  <si>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</si>
  <si>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</si>
  <si>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</si>
  <si>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</si>
  <si>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</si>
  <si>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</si>
  <si>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</si>
  <si>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</si>
  <si>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</si>
  <si>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</si>
  <si>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</si>
  <si>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</si>
  <si>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</si>
  <si>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</si>
  <si>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</si>
  <si>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</si>
  <si>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</si>
  <si>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</si>
  <si>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</si>
  <si>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</si>
  <si>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</si>
  <si>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</si>
  <si>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</si>
  <si>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</si>
  <si>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</si>
  <si>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</si>
  <si>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</si>
  <si>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</si>
  <si>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</si>
  <si>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</si>
  <si>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</si>
  <si>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</si>
  <si>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</si>
  <si>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</si>
  <si>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</si>
  <si>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</si>
  <si>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</si>
  <si>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</si>
  <si>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</si>
  <si>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</si>
  <si>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</si>
  <si>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</si>
  <si>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</si>
  <si>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</si>
  <si>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</si>
  <si>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</si>
  <si>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</si>
  <si>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</si>
  <si>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</si>
  <si>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</si>
  <si>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</si>
  <si>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</si>
  <si>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</si>
  <si>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</si>
  <si>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</si>
  <si>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</si>
  <si>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</si>
  <si>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</si>
  <si>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</si>
  <si>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</si>
  <si>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</si>
  <si>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</si>
  <si>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</si>
  <si>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</si>
  <si>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</si>
  <si>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</si>
  <si>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</si>
  <si>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</si>
  <si>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</si>
  <si>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</si>
  <si>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</si>
  <si>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</si>
  <si>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</si>
  <si>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</si>
  <si>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</si>
  <si>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</si>
  <si>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</si>
  <si>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</si>
  <si>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</si>
  <si>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</si>
  <si>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</si>
  <si>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</si>
  <si>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</si>
  <si>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</si>
  <si>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</si>
  <si>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</si>
  <si>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</si>
  <si>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</si>
  <si>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</si>
  <si>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</si>
  <si>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</si>
  <si>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</si>
  <si>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</si>
  <si>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</si>
  <si>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</si>
  <si>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</si>
  <si>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</si>
  <si>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</si>
  <si>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</si>
  <si>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</si>
  <si>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</si>
  <si>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</si>
  <si>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</si>
  <si>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</si>
  <si>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</si>
  <si>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</si>
  <si>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</si>
  <si>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</si>
  <si>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</si>
  <si>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</si>
  <si>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</si>
  <si>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</si>
  <si>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</si>
  <si>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</si>
  <si>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</si>
  <si>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</si>
  <si>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</si>
  <si>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</si>
  <si>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</si>
  <si>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</si>
  <si>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</si>
  <si>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</si>
  <si>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</si>
  <si>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</si>
  <si>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</si>
  <si>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</si>
  <si>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</si>
  <si>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</si>
  <si>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</si>
  <si>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</si>
  <si>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</si>
  <si>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</si>
  <si>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</si>
  <si>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</si>
  <si>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</si>
  <si>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</si>
  <si>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</si>
  <si>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</si>
  <si>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</si>
  <si>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</si>
  <si>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</si>
  <si>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</si>
  <si>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</si>
  <si>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</si>
  <si>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</si>
  <si>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</si>
  <si>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</si>
  <si>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</si>
  <si>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</si>
  <si>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</si>
  <si>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</si>
  <si>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</si>
  <si>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</si>
  <si>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</si>
  <si>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</si>
  <si>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</si>
  <si>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</si>
  <si>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</si>
  <si>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</si>
  <si>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</si>
  <si>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</si>
  <si>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</si>
  <si>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</si>
  <si>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</si>
  <si>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</si>
  <si>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</si>
  <si>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</si>
  <si>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</si>
  <si>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</si>
  <si>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</si>
  <si>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</si>
  <si>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</si>
  <si>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</si>
  <si>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</si>
  <si>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</si>
  <si>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</si>
  <si>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</si>
  <si>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</si>
  <si>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</si>
  <si>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</si>
  <si>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</si>
  <si>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</si>
  <si>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</si>
  <si>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</si>
  <si>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</si>
  <si>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</si>
  <si>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</si>
  <si>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</si>
  <si>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</si>
  <si>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</si>
  <si>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</si>
  <si>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</si>
  <si>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</si>
  <si>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</si>
  <si>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</si>
  <si>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</si>
  <si>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</si>
  <si>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</si>
  <si>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</si>
  <si>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</si>
  <si>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</si>
  <si>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</si>
  <si>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</si>
  <si>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</si>
  <si>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</si>
  <si>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</si>
  <si>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</si>
  <si>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</si>
  <si>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</si>
  <si>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</si>
  <si>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</si>
  <si>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</si>
  <si>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</si>
  <si>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</si>
  <si>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</si>
  <si>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</si>
  <si>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</si>
  <si>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</si>
  <si>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</si>
  <si>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</si>
  <si>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</si>
  <si>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</si>
  <si>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</si>
  <si>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</si>
  <si>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</si>
  <si>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</si>
  <si>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</si>
  <si>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</si>
  <si>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</si>
  <si>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</si>
  <si>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</si>
  <si>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</si>
  <si>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</si>
  <si>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</si>
  <si>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</si>
  <si>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</si>
  <si>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</si>
  <si>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</si>
  <si>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</si>
  <si>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</si>
  <si>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</si>
  <si>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</si>
  <si>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</si>
  <si>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</si>
  <si>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</si>
  <si>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</si>
  <si>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</si>
  <si>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</si>
  <si>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</si>
  <si>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</si>
  <si>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</si>
  <si>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</si>
  <si>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</si>
  <si>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</si>
  <si>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</si>
  <si>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</si>
  <si>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</si>
  <si>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</si>
  <si>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</si>
  <si>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</si>
  <si>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</si>
  <si>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</si>
  <si>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</si>
  <si>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</si>
  <si>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</si>
  <si>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</si>
  <si>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</si>
  <si>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</si>
  <si>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</si>
  <si>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</si>
  <si>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</si>
  <si>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</si>
  <si>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</si>
  <si>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</si>
  <si>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</si>
  <si>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</si>
  <si>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</si>
  <si>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</si>
  <si>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</si>
  <si>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</si>
  <si>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</si>
  <si>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</si>
  <si>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</si>
  <si>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</si>
  <si>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</si>
  <si>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</si>
  <si>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</si>
  <si>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</si>
  <si>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</si>
  <si>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</si>
  <si>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</si>
  <si>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</si>
  <si>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</si>
  <si>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</si>
  <si>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</si>
  <si>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</si>
  <si>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</si>
  <si>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</si>
  <si>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</si>
  <si>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</si>
  <si>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</si>
  <si>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</si>
  <si>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</si>
  <si>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</si>
  <si>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</si>
  <si>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</si>
  <si>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</si>
  <si>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</si>
  <si>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</si>
  <si>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</si>
  <si>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</si>
  <si>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</si>
  <si>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</si>
  <si>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</si>
  <si>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</si>
  <si>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</si>
  <si>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</si>
  <si>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</si>
  <si>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</si>
  <si>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</si>
  <si>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</si>
  <si>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</si>
  <si>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</si>
  <si>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</si>
  <si>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</si>
  <si>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</si>
  <si>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</si>
  <si>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</si>
  <si>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</si>
  <si>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</si>
  <si>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</si>
  <si>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</si>
  <si>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</si>
  <si>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</si>
  <si>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</si>
  <si>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</si>
  <si>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</si>
  <si>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</si>
  <si>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</si>
  <si>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</si>
  <si>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</si>
  <si>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</si>
  <si>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</si>
  <si>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</si>
  <si>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</si>
  <si>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</si>
  <si>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</si>
  <si>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</si>
  <si>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</si>
  <si>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</si>
  <si>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</si>
  <si>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</si>
  <si>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</si>
  <si>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</si>
  <si>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</si>
  <si>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</si>
  <si>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</si>
  <si>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</si>
  <si>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</si>
  <si>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</si>
  <si>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</si>
  <si>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</si>
  <si>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</si>
  <si>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</si>
  <si>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</si>
  <si>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</si>
  <si>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</si>
  <si>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</si>
  <si>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</si>
  <si>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</si>
  <si>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</si>
  <si>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</si>
  <si>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</si>
  <si>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</si>
  <si>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</si>
  <si>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</si>
  <si>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</si>
  <si>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</si>
  <si>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</si>
  <si>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</si>
  <si>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</si>
  <si>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</si>
  <si>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</si>
  <si>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</si>
  <si>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</si>
  <si>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</si>
  <si>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</si>
  <si>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</si>
  <si>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</si>
  <si>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</si>
  <si>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</si>
  <si>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</si>
  <si>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</si>
  <si>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</si>
  <si>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</si>
  <si>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</si>
  <si>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</si>
  <si>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</si>
  <si>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</si>
  <si>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</si>
  <si>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</si>
  <si>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</si>
  <si>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</si>
  <si>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</si>
  <si>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</si>
  <si>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</si>
  <si>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</si>
  <si>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</si>
  <si>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</si>
  <si>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</si>
  <si>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</si>
  <si>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</si>
  <si>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</si>
  <si>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</si>
  <si>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</si>
  <si>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</si>
  <si>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</si>
  <si>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</si>
  <si>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</si>
  <si>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</si>
  <si>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</si>
  <si>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</si>
  <si>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</si>
  <si>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</si>
  <si>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</si>
  <si>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</si>
  <si>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</si>
  <si>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</si>
  <si>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</si>
  <si>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</si>
  <si>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</si>
  <si>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</si>
  <si>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</si>
  <si>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</si>
  <si>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</si>
  <si>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</si>
  <si>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</si>
  <si>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</si>
  <si>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</si>
  <si>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</si>
  <si>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</si>
  <si>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</si>
  <si>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</si>
  <si>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</si>
  <si>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</si>
  <si>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</si>
  <si>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</si>
  <si>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</si>
  <si>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</si>
  <si>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</si>
  <si>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</si>
  <si>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</si>
  <si>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</si>
  <si>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</si>
  <si>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</si>
  <si>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</si>
  <si>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</si>
  <si>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</si>
  <si>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</si>
  <si>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</si>
  <si>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</si>
  <si>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</si>
  <si>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</si>
  <si>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</si>
  <si>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</si>
  <si>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</si>
  <si>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</si>
  <si>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</si>
  <si>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</si>
  <si>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</si>
  <si>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</si>
  <si>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</si>
  <si>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</si>
  <si>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</si>
  <si>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</si>
  <si>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</si>
  <si>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</si>
  <si>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</si>
  <si>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</si>
  <si>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</si>
  <si>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</si>
  <si>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</si>
  <si>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</si>
  <si>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</si>
  <si>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</si>
  <si>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</si>
  <si>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</si>
  <si>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</si>
  <si>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</si>
  <si>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</si>
  <si>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</si>
  <si>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</si>
  <si>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</si>
  <si>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</si>
  <si>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</si>
  <si>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</si>
  <si>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</si>
  <si>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</si>
  <si>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</si>
  <si>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</si>
  <si>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</si>
  <si>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</si>
  <si>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</si>
  <si>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</si>
  <si>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</si>
  <si>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</si>
  <si>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</si>
  <si>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</si>
  <si>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</si>
  <si>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</si>
  <si>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</si>
  <si>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</si>
  <si>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</si>
  <si>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</si>
  <si>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</si>
  <si>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</si>
  <si>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</si>
  <si>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</si>
  <si>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</si>
  <si>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</si>
  <si>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</si>
  <si>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</si>
  <si>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</si>
  <si>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</si>
  <si>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</si>
  <si>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</si>
  <si>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</si>
  <si>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</si>
  <si>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</si>
  <si>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</si>
  <si>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</si>
  <si>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</si>
  <si>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</si>
  <si>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</si>
  <si>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</si>
  <si>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</si>
  <si>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</si>
  <si>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</si>
  <si>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</si>
  <si>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</si>
  <si>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</si>
  <si>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</si>
  <si>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</si>
  <si>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</si>
  <si>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</si>
  <si>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</si>
  <si>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</si>
  <si>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</si>
  <si>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</si>
  <si>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</si>
  <si>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</si>
  <si>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</si>
  <si>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</si>
  <si>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</si>
  <si>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</si>
  <si>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</si>
  <si>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</si>
  <si>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</si>
  <si>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</si>
  <si>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</si>
  <si>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</si>
  <si>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</si>
  <si>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</si>
  <si>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</si>
  <si>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</si>
  <si>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</si>
  <si>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</si>
  <si>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</si>
  <si>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</si>
  <si>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</si>
  <si>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</si>
  <si>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</si>
  <si>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</si>
  <si>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</si>
  <si>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</si>
  <si>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</si>
  <si>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</si>
  <si>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</si>
  <si>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</si>
  <si>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</si>
  <si>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</si>
  <si>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</si>
  <si>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</si>
  <si>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</si>
  <si>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</si>
  <si>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</si>
  <si>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</si>
  <si>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</si>
  <si>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</si>
  <si>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</si>
  <si>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</si>
  <si>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</si>
  <si>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</si>
  <si>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</si>
  <si>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</si>
  <si>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</si>
  <si>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</si>
  <si>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</si>
  <si>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</si>
  <si>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</si>
  <si>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</si>
  <si>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</si>
  <si>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</si>
  <si>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</si>
  <si>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</si>
  <si>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</si>
  <si>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</si>
  <si>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</si>
  <si>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</si>
  <si>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</si>
  <si>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</si>
  <si>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</si>
  <si>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</si>
  <si>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</si>
  <si>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</si>
  <si>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</si>
  <si>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</si>
  <si>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</si>
  <si>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</si>
  <si>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</si>
  <si>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</si>
  <si>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</si>
  <si>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</si>
  <si>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</si>
  <si>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</si>
  <si>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</si>
  <si>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</si>
  <si>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</si>
  <si>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</si>
  <si>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</si>
  <si>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</si>
  <si>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</si>
  <si>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</si>
  <si>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</si>
  <si>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</si>
  <si>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</si>
  <si>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</si>
  <si>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</si>
  <si>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</si>
  <si>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</si>
  <si>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</si>
  <si>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</si>
  <si>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</si>
  <si>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</si>
  <si>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</si>
  <si>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</si>
  <si>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</si>
  <si>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</si>
  <si>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</si>
  <si>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</si>
  <si>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</si>
  <si>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</si>
  <si>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</si>
  <si>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</si>
  <si>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</si>
  <si>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</si>
  <si>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</si>
  <si>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</si>
  <si>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</si>
  <si>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</si>
  <si>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</si>
  <si>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</si>
  <si>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</si>
  <si>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</si>
  <si>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</si>
  <si>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</si>
  <si>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</si>
  <si>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</si>
  <si>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</si>
  <si>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</si>
  <si>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</si>
  <si>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</si>
  <si>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</si>
  <si>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</si>
  <si>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</si>
  <si>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</si>
  <si>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</si>
  <si>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</si>
  <si>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</si>
  <si>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</si>
  <si>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</si>
  <si>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</si>
  <si>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</si>
  <si>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</si>
  <si>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</si>
  <si>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</si>
  <si>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</si>
  <si>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</si>
  <si>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</si>
  <si>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</si>
  <si>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</si>
  <si>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</si>
  <si>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</si>
  <si>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</si>
  <si>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</si>
  <si>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</si>
  <si>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</si>
  <si>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</si>
  <si>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</si>
  <si>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</si>
  <si>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</si>
  <si>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</si>
  <si>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</si>
  <si>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</si>
  <si>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</si>
  <si>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</si>
  <si>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</si>
  <si>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</si>
  <si>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</si>
  <si>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</si>
  <si>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</si>
  <si>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</si>
  <si>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</si>
  <si>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</si>
  <si>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</si>
  <si>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</si>
  <si>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</si>
  <si>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</si>
  <si>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</si>
  <si>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</si>
  <si>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</si>
  <si>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</si>
  <si>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</si>
  <si>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</si>
  <si>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</si>
  <si>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</si>
  <si>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</si>
  <si>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</si>
  <si>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</si>
  <si>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</si>
  <si>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</si>
  <si>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</si>
  <si>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</si>
  <si>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</si>
  <si>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</si>
  <si>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</si>
  <si>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</si>
  <si>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</si>
  <si>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</si>
  <si>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</si>
  <si>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</si>
  <si>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</si>
  <si>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</si>
  <si>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</si>
  <si>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</si>
  <si>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</si>
  <si>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</si>
  <si>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</si>
  <si>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</si>
  <si>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</si>
  <si>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</si>
  <si>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</si>
  <si>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</si>
  <si>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</si>
  <si>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</si>
  <si>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</si>
  <si>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</si>
  <si>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</si>
  <si>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</si>
  <si>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</si>
  <si>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</si>
  <si>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</si>
  <si>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</si>
  <si>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</si>
  <si>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</si>
  <si>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</si>
  <si>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</si>
  <si>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</si>
  <si>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</si>
  <si>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</si>
  <si>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</si>
  <si>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</si>
  <si>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</si>
  <si>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</si>
  <si>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</si>
  <si>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</si>
  <si>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</si>
  <si>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</si>
  <si>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</si>
  <si>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</si>
  <si>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</si>
  <si>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</si>
  <si>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</si>
  <si>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</si>
  <si>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</si>
  <si>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</si>
  <si>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</si>
  <si>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</si>
  <si>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</si>
  <si>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</si>
  <si>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</si>
  <si>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</si>
  <si>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</si>
  <si>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</si>
  <si>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</si>
  <si>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</si>
  <si>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</si>
  <si>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</si>
  <si>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</si>
  <si>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</si>
  <si>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</si>
  <si>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</si>
  <si>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</si>
  <si>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</si>
  <si>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</si>
  <si>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</si>
  <si>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</si>
  <si>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</si>
  <si>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</si>
  <si>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</si>
  <si>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</si>
  <si>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</si>
  <si>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</si>
  <si>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</si>
  <si>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</si>
  <si>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</si>
  <si>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</si>
  <si>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</si>
  <si>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</si>
  <si>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</si>
  <si>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</si>
  <si>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</si>
  <si>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</si>
  <si>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</si>
  <si>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</si>
  <si>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</si>
  <si>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</si>
  <si>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</si>
  <si>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</si>
  <si>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</si>
  <si>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</si>
  <si>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</si>
  <si>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</si>
  <si>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</si>
  <si>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</si>
  <si>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</si>
  <si>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</si>
  <si>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</si>
  <si>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</si>
  <si>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</si>
  <si>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</si>
  <si>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</si>
  <si>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</si>
  <si>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</si>
  <si>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</si>
  <si>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</si>
  <si>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</si>
  <si>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</si>
  <si>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</si>
  <si>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</si>
  <si>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</si>
  <si>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</si>
  <si>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</si>
  <si>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</si>
  <si>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</si>
  <si>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</si>
  <si>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</si>
  <si>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</si>
  <si>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</si>
  <si>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</si>
  <si>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</si>
  <si>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</si>
  <si>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</si>
  <si>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</si>
  <si>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</si>
  <si>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</si>
  <si>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</si>
  <si>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</si>
  <si>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</si>
  <si>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</si>
  <si>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</si>
  <si>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</si>
  <si>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</si>
  <si>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</si>
  <si>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</si>
  <si>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</si>
  <si>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</si>
  <si>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</si>
  <si>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</si>
  <si>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</si>
  <si>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</si>
  <si>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</si>
  <si>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</si>
  <si>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</si>
  <si>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</si>
  <si>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</si>
  <si>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</si>
  <si>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</si>
  <si>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</si>
  <si>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</si>
  <si>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</si>
  <si>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</si>
  <si>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</si>
  <si>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</si>
  <si>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</si>
  <si>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</si>
  <si>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</si>
  <si>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</si>
  <si>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</si>
  <si>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</si>
  <si>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</si>
  <si>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</si>
  <si>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</si>
  <si>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</si>
  <si>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</si>
  <si>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</si>
  <si>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</si>
  <si>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</si>
  <si>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</si>
  <si>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</si>
  <si>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</si>
  <si>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</si>
  <si>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</si>
  <si>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</si>
  <si>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</si>
  <si>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</si>
  <si>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</si>
  <si>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</si>
  <si>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</si>
  <si>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</si>
  <si>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</si>
  <si>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</si>
  <si>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</si>
  <si>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</si>
  <si>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</si>
  <si>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</si>
  <si>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</si>
  <si>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</si>
  <si>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</si>
  <si>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</si>
  <si>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</si>
  <si>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</si>
  <si>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</si>
  <si>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</si>
  <si>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</si>
  <si>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</si>
  <si>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</si>
  <si>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</si>
  <si>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</si>
  <si>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</si>
  <si>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</si>
  <si>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</si>
  <si>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</si>
  <si>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</si>
  <si>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</si>
  <si>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</si>
  <si>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</si>
  <si>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</si>
  <si>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</si>
  <si>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</si>
  <si>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</si>
  <si>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</si>
  <si>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</si>
  <si>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</si>
  <si>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</si>
  <si>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</si>
  <si>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</si>
  <si>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</si>
  <si>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</si>
  <si>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</si>
  <si>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</si>
  <si>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</si>
  <si>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</si>
  <si>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</si>
  <si>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</si>
  <si>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</si>
  <si>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</si>
  <si>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</si>
  <si>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</si>
  <si>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</si>
  <si>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</si>
  <si>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</si>
  <si>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</si>
  <si>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</si>
  <si>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</si>
  <si>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</si>
  <si>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</si>
  <si>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</si>
  <si>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</si>
  <si>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</si>
  <si>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</si>
  <si>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</si>
  <si>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</si>
  <si>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</si>
  <si>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</si>
  <si>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</si>
  <si>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</si>
  <si>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</si>
  <si>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</si>
  <si>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</si>
  <si>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</si>
  <si>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</si>
  <si>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</si>
  <si>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</si>
  <si>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</si>
  <si>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</si>
  <si>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</si>
  <si>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</si>
  <si>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</si>
  <si>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</si>
  <si>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</si>
  <si>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</si>
  <si>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</si>
  <si>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</si>
  <si>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</si>
  <si>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</si>
  <si>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</si>
  <si>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</si>
  <si>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</si>
  <si>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</si>
  <si>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</si>
  <si>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</si>
  <si>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</si>
  <si>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</si>
  <si>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</si>
  <si>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</si>
  <si>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</si>
  <si>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</si>
  <si>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</si>
  <si>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</si>
  <si>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</si>
  <si>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</si>
  <si>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</si>
  <si>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</si>
  <si>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</si>
  <si>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</si>
  <si>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</si>
  <si>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</si>
  <si>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</si>
  <si>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</si>
  <si>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</si>
  <si>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</si>
  <si>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</si>
  <si>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</si>
  <si>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</si>
  <si>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</si>
  <si>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</si>
  <si>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</si>
  <si>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</si>
  <si>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</si>
  <si>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</si>
  <si>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</si>
  <si>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</si>
  <si>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</si>
  <si>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</si>
  <si>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</si>
  <si>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</si>
  <si>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</si>
  <si>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</si>
  <si>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</si>
  <si>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</si>
  <si>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</si>
  <si>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</si>
  <si>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</si>
  <si>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</si>
  <si>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</si>
  <si>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</si>
  <si>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</si>
  <si>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</si>
  <si>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</si>
  <si>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</si>
  <si>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</si>
  <si>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</si>
  <si>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</si>
  <si>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</si>
  <si>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</si>
  <si>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</si>
  <si>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</si>
  <si>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</si>
  <si>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</si>
  <si>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</si>
  <si>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</si>
  <si>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</si>
  <si>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</si>
  <si>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</si>
  <si>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</si>
  <si>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</si>
  <si>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</si>
  <si>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</si>
  <si>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</si>
  <si>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</si>
  <si>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</si>
  <si>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</si>
  <si>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</si>
  <si>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</si>
  <si>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</si>
  <si>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</si>
  <si>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</si>
  <si>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</si>
  <si>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</si>
  <si>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</si>
  <si>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</si>
  <si>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</si>
  <si>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</si>
  <si>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</si>
  <si>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</si>
  <si>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</si>
  <si>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</si>
  <si>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</si>
  <si>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</si>
  <si>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</si>
  <si>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</si>
  <si>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</si>
  <si>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</si>
  <si>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</si>
  <si>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</si>
  <si>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</si>
  <si>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</si>
  <si>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</si>
  <si>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</si>
  <si>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</si>
  <si>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</si>
  <si>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</si>
  <si>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</si>
  <si>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</si>
  <si>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</si>
  <si>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</si>
  <si>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</si>
  <si>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</si>
  <si>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</si>
  <si>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</si>
  <si>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</si>
  <si>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</si>
  <si>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</si>
  <si>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</si>
  <si>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</si>
  <si>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</si>
  <si>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</si>
  <si>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</si>
  <si>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</si>
  <si>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</si>
  <si>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</si>
  <si>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</si>
  <si>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</si>
  <si>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</si>
  <si>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</si>
  <si>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</si>
  <si>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</si>
  <si>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</si>
  <si>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</si>
  <si>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</si>
  <si>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</si>
  <si>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</si>
  <si>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</si>
  <si>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</si>
  <si>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</si>
  <si>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</si>
  <si>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</si>
  <si>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</si>
  <si>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</si>
  <si>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</si>
  <si>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</si>
  <si>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</si>
  <si>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</si>
  <si>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</si>
  <si>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</si>
  <si>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</si>
  <si>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</si>
  <si>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</si>
  <si>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</si>
  <si>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</si>
  <si>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</si>
  <si>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</si>
  <si>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</si>
  <si>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</si>
  <si>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</si>
  <si>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</si>
  <si>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</si>
  <si>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</si>
  <si>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</si>
  <si>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</si>
  <si>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</si>
  <si>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</si>
  <si>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</si>
  <si>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</si>
  <si>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</si>
  <si>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</si>
  <si>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</si>
  <si>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</si>
  <si>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</si>
  <si>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</si>
  <si>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</si>
  <si>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</si>
  <si>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</si>
  <si>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</si>
  <si>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</si>
  <si>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</si>
  <si>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</si>
  <si>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</si>
  <si>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</si>
  <si>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</si>
  <si>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</si>
  <si>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</si>
  <si>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</si>
  <si>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</si>
  <si>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</si>
  <si>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</si>
  <si>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</si>
  <si>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</si>
  <si>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</si>
  <si>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</si>
  <si>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</si>
  <si>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</si>
  <si>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</si>
  <si>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</si>
  <si>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</si>
  <si>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</si>
  <si>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</si>
  <si>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</si>
  <si>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</si>
  <si>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</si>
  <si>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</si>
  <si>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</si>
  <si>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</si>
  <si>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</si>
  <si>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</si>
  <si>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</si>
  <si>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</si>
  <si>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</si>
  <si>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</si>
  <si>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</si>
  <si>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</si>
  <si>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</si>
  <si>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</si>
  <si>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</si>
  <si>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</si>
  <si>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</si>
  <si>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</si>
  <si>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</si>
  <si>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</si>
  <si>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</si>
  <si>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</si>
  <si>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</si>
  <si>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</si>
  <si>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</si>
  <si>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</si>
  <si>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</si>
  <si>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</si>
  <si>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</si>
  <si>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</si>
  <si>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</si>
  <si>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</si>
  <si>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</si>
  <si>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</si>
  <si>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</si>
  <si>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</si>
  <si>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</si>
  <si>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</si>
  <si>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</si>
  <si>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</si>
  <si>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</si>
  <si>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</si>
  <si>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</si>
  <si>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</si>
  <si>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</si>
  <si>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</si>
  <si>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</si>
  <si>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</si>
  <si>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</si>
  <si>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</si>
  <si>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</si>
  <si>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</si>
  <si>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</si>
  <si>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</si>
  <si>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</si>
  <si>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</si>
  <si>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</si>
  <si>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</si>
  <si>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</si>
  <si>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</si>
  <si>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</si>
  <si>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</si>
  <si>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</si>
  <si>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</si>
  <si>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</si>
  <si>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</si>
  <si>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</si>
  <si>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</si>
  <si>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</si>
  <si>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</si>
  <si>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</si>
  <si>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</si>
  <si>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</si>
  <si>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</si>
  <si>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</si>
  <si>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</si>
  <si>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</si>
  <si>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</si>
  <si>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</si>
  <si>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</si>
  <si>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</si>
  <si>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</si>
  <si>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</si>
  <si>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</si>
  <si>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</si>
  <si>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</si>
  <si>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</si>
  <si>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</si>
  <si>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</si>
  <si>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</si>
  <si>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</si>
  <si>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</si>
  <si>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</si>
  <si>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</si>
  <si>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</si>
  <si>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</si>
  <si>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</si>
  <si>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</si>
  <si>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</si>
  <si>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</si>
  <si>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</si>
  <si>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</si>
  <si>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</si>
  <si>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</si>
  <si>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</si>
  <si>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</si>
  <si>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</si>
  <si>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</si>
  <si>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</si>
  <si>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</si>
  <si>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</si>
  <si>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</si>
  <si>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</si>
  <si>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</si>
  <si>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</si>
  <si>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</si>
  <si>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</si>
  <si>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</si>
  <si>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</si>
  <si>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</si>
  <si>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</si>
  <si>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</si>
  <si>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</si>
  <si>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</si>
  <si>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</si>
  <si>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</si>
  <si>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</si>
  <si>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</si>
  <si>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</si>
  <si>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</si>
  <si>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</si>
  <si>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</si>
  <si>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</si>
  <si>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</si>
  <si>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</si>
  <si>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</si>
  <si>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</si>
  <si>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</si>
  <si>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</si>
  <si>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</si>
  <si>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</si>
  <si>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</si>
  <si>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</si>
  <si>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</si>
  <si>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</si>
  <si>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</si>
  <si>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</si>
  <si>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</si>
  <si>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</si>
  <si>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</si>
  <si>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</si>
  <si>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</si>
  <si>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</si>
  <si>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</si>
  <si>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</si>
  <si>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</si>
  <si>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</si>
  <si>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</si>
  <si>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</si>
  <si>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</si>
  <si>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</si>
  <si>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</si>
  <si>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</si>
  <si>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</si>
  <si>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</si>
  <si>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</si>
  <si>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</si>
  <si>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</si>
  <si>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</si>
  <si>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</si>
  <si>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</si>
  <si>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</si>
  <si>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</si>
  <si>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</si>
  <si>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</si>
  <si>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</si>
  <si>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</si>
  <si>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</si>
  <si>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</si>
  <si>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</si>
  <si>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</si>
  <si>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</si>
  <si>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</si>
  <si>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</si>
  <si>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</si>
  <si>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</si>
  <si>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</si>
  <si>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</si>
  <si>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</si>
  <si>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</si>
  <si>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</si>
  <si>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</si>
  <si>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</si>
  <si>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</si>
  <si>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</si>
  <si>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</si>
  <si>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</si>
  <si>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</si>
  <si>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</si>
  <si>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</si>
  <si>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</si>
  <si>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</si>
  <si>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</si>
  <si>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</si>
  <si>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</si>
  <si>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</si>
  <si>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</si>
  <si>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</si>
  <si>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</si>
  <si>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</si>
  <si>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</si>
  <si>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</si>
  <si>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</si>
  <si>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</si>
  <si>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</si>
  <si>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</si>
  <si>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</si>
  <si>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</si>
  <si>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</si>
  <si>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</si>
  <si>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</si>
  <si>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</si>
  <si>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</si>
  <si>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</si>
  <si>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</si>
  <si>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</si>
  <si>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</si>
  <si>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</si>
  <si>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</si>
  <si>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</si>
  <si>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</si>
  <si>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</si>
  <si>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</si>
  <si>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</si>
  <si>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</si>
  <si>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</si>
  <si>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</si>
  <si>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</si>
  <si>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</si>
  <si>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</si>
  <si>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</si>
  <si>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</si>
  <si>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</si>
  <si>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</si>
  <si>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</si>
  <si>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</si>
  <si>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</si>
  <si>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</si>
  <si>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</si>
  <si>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</si>
  <si>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</si>
  <si>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</si>
  <si>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</si>
  <si>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</si>
  <si>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</si>
  <si>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</si>
  <si>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</si>
  <si>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</si>
  <si>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</si>
  <si>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</si>
  <si>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</si>
  <si>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</si>
  <si>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</si>
  <si>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</si>
  <si>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</si>
  <si>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</si>
  <si>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</si>
  <si>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</si>
  <si>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</si>
  <si>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</si>
  <si>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</si>
  <si>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</si>
  <si>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</si>
  <si>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</si>
  <si>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</si>
  <si>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</si>
  <si>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</si>
  <si>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</si>
  <si>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</si>
  <si>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</si>
  <si>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</si>
  <si>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</si>
  <si>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</si>
  <si>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</si>
  <si>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</si>
  <si>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</si>
  <si>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</si>
  <si>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</si>
  <si>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</si>
  <si>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</si>
  <si>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</si>
  <si>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</si>
  <si>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</si>
  <si>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</si>
  <si>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</si>
  <si>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</si>
  <si>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</si>
  <si>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</si>
  <si>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</si>
  <si>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</si>
  <si>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</si>
  <si>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</si>
  <si>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</si>
  <si>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</si>
  <si>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</si>
  <si>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</si>
  <si>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</si>
  <si>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</si>
  <si>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</si>
  <si>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</si>
  <si>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</si>
  <si>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</si>
  <si>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</si>
  <si>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</si>
  <si>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</si>
  <si>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</si>
  <si>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</si>
  <si>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</si>
  <si>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</si>
  <si>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</si>
  <si>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</si>
  <si>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</si>
  <si>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</si>
  <si>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</si>
  <si>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</si>
  <si>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</si>
  <si>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</si>
  <si>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</si>
  <si>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</si>
  <si>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</si>
  <si>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</si>
  <si>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</si>
  <si>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</si>
  <si>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</si>
  <si>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</si>
  <si>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</si>
  <si>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</si>
  <si>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</si>
  <si>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</si>
  <si>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</si>
  <si>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</si>
  <si>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</si>
  <si>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</si>
  <si>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</si>
  <si>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</si>
  <si>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</si>
  <si>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</si>
  <si>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</si>
  <si>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</si>
  <si>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</si>
  <si>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</si>
  <si>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</si>
  <si>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</si>
  <si>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</si>
  <si>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</si>
  <si>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</si>
  <si>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</si>
  <si>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</si>
  <si>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</si>
  <si>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</si>
  <si>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</si>
  <si>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</si>
  <si>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</si>
  <si>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</si>
  <si>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</si>
  <si>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</si>
  <si>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</si>
  <si>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</si>
  <si>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</si>
  <si>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</si>
  <si>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</si>
  <si>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</si>
  <si>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</si>
  <si>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</si>
  <si>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</si>
  <si>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</si>
  <si>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</si>
  <si>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</si>
  <si>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</si>
  <si>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</si>
  <si>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</si>
  <si>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</si>
  <si>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</si>
  <si>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</si>
  <si>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</si>
  <si>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</si>
  <si>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</si>
  <si>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</si>
  <si>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</si>
  <si>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</si>
  <si>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</si>
  <si>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</si>
  <si>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</si>
  <si>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</si>
  <si>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</si>
  <si>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</si>
  <si>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</si>
  <si>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</si>
  <si>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</si>
  <si>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</si>
  <si>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</si>
  <si>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</si>
  <si>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</si>
  <si>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</si>
  <si>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</si>
  <si>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</si>
  <si>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</si>
  <si>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</si>
  <si>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</si>
  <si>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</si>
  <si>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</si>
  <si>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</si>
  <si>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</si>
  <si>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</si>
  <si>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</si>
  <si>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</si>
  <si>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</si>
  <si>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</si>
  <si>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</si>
  <si>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</si>
  <si>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</si>
  <si>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</si>
  <si>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</si>
  <si>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</si>
  <si>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</si>
  <si>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</si>
  <si>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</si>
  <si>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</si>
  <si>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</si>
  <si>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</si>
  <si>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</si>
  <si>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</si>
  <si>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</si>
  <si>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</si>
  <si>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</si>
  <si>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</si>
  <si>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</si>
  <si>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</si>
  <si>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</si>
  <si>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</si>
  <si>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</si>
  <si>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</si>
  <si>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</si>
  <si>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</si>
  <si>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</si>
  <si>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</si>
  <si>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</si>
  <si>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</si>
  <si>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</si>
  <si>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</si>
  <si>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</si>
  <si>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</si>
  <si>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</si>
  <si>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</si>
  <si>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</si>
  <si>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</si>
  <si>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</si>
  <si>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</si>
  <si>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</si>
  <si>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</si>
  <si>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</si>
  <si>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</si>
  <si>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</si>
  <si>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</si>
  <si>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</si>
  <si>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</si>
  <si>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</si>
  <si>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</si>
  <si>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</si>
  <si>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</si>
  <si>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</si>
  <si>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</si>
  <si>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</si>
  <si>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</si>
  <si>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</si>
  <si>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</si>
  <si>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</si>
  <si>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</si>
  <si>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</si>
  <si>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</si>
  <si>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</si>
  <si>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</si>
  <si>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</si>
  <si>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</si>
  <si>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</si>
  <si>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</si>
  <si>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</si>
  <si>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</si>
  <si>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</si>
  <si>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</si>
  <si>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</si>
  <si>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</si>
  <si>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</si>
  <si>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</si>
  <si>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</si>
  <si>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</si>
  <si>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</si>
  <si>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</si>
  <si>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</si>
  <si>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</si>
  <si>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</si>
  <si>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</si>
  <si>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</si>
  <si>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</si>
  <si>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</si>
  <si>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</si>
  <si>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</si>
  <si>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</si>
  <si>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</si>
  <si>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</si>
  <si>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</si>
  <si>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</si>
  <si>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</si>
  <si>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</si>
  <si>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</si>
  <si>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</si>
  <si>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</si>
  <si>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</si>
  <si>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</si>
  <si>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</si>
  <si>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</si>
  <si>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</si>
  <si>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</si>
  <si>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</si>
  <si>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</si>
  <si>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</si>
  <si>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</si>
  <si>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</si>
  <si>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</si>
  <si>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</si>
  <si>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</si>
  <si>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</si>
  <si>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</si>
  <si>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</si>
  <si>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</si>
  <si>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</si>
  <si>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</si>
  <si>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</si>
  <si>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</si>
  <si>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</si>
  <si>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</si>
  <si>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</si>
  <si>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</si>
  <si>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</si>
  <si>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</si>
  <si>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</si>
  <si>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</si>
  <si>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</si>
  <si>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</si>
  <si>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</si>
  <si>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</si>
  <si>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</si>
  <si>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</si>
  <si>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</si>
  <si>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</si>
  <si>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</si>
  <si>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</si>
  <si>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</si>
  <si>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</si>
  <si>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</si>
  <si>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</si>
  <si>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</si>
  <si>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</si>
  <si>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</si>
  <si>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</si>
  <si>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</si>
  <si>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</si>
  <si>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</si>
  <si>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</si>
  <si>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</si>
  <si>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</si>
  <si>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</si>
  <si>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</si>
  <si>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</si>
  <si>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</si>
  <si>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</si>
  <si>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</si>
  <si>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</si>
  <si>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</si>
  <si>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</si>
  <si>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</si>
  <si>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</si>
  <si>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</si>
  <si>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</si>
  <si>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</si>
  <si>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</si>
  <si>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</si>
  <si>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</si>
  <si>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</si>
  <si>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</si>
  <si>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</si>
  <si>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</si>
  <si>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</si>
  <si>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</si>
  <si>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</si>
  <si>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</si>
  <si>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</si>
  <si>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</si>
  <si>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</si>
  <si>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</si>
  <si>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</si>
  <si>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</si>
  <si>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</si>
  <si>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</si>
  <si>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</si>
  <si>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</si>
  <si>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</si>
  <si>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</si>
  <si>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</si>
  <si>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</si>
  <si>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</si>
  <si>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</si>
  <si>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</si>
  <si>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</si>
  <si>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</si>
  <si>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</si>
  <si>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</si>
  <si>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</si>
  <si>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</si>
  <si>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</si>
  <si>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</si>
  <si>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</si>
  <si>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</si>
  <si>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</si>
  <si>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</si>
  <si>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</si>
  <si>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</si>
  <si>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</si>
  <si>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</si>
  <si>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</si>
  <si>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</si>
  <si>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</si>
  <si>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</si>
  <si>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</si>
  <si>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</si>
  <si>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</si>
  <si>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</si>
  <si>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</si>
  <si>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</si>
  <si>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</si>
  <si>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</si>
  <si>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</si>
  <si>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</si>
  <si>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</si>
  <si>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</si>
  <si>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</si>
  <si>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</si>
  <si>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</si>
  <si>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</si>
  <si>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</si>
  <si>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</si>
  <si>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</si>
  <si>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</si>
  <si>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</si>
  <si>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</si>
  <si>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</si>
  <si>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</si>
  <si>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</si>
  <si>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</si>
  <si>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</si>
  <si>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</si>
  <si>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</si>
  <si>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</si>
  <si>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</si>
  <si>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</si>
  <si>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</si>
  <si>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</si>
  <si>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</si>
  <si>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</si>
  <si>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</si>
  <si>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</si>
  <si>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</si>
  <si>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</si>
  <si>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</si>
  <si>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</si>
  <si>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</si>
  <si>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</si>
  <si>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</si>
  <si>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</si>
  <si>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</si>
  <si>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</si>
  <si>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</si>
  <si>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</si>
  <si>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</si>
  <si>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</si>
  <si>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</si>
  <si>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</si>
  <si>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</si>
  <si>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</si>
  <si>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</si>
  <si>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</si>
  <si>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</si>
  <si>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</si>
  <si>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</si>
  <si>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</si>
  <si>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</si>
  <si>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</si>
  <si>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</si>
  <si>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</si>
  <si>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</si>
  <si>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</si>
  <si>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</si>
  <si>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</si>
  <si>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</si>
  <si>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</si>
  <si>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</si>
  <si>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</si>
  <si>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</si>
  <si>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</si>
  <si>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</si>
  <si>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</si>
  <si>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</si>
  <si>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</si>
  <si>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</si>
  <si>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</si>
  <si>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</si>
  <si>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</si>
  <si>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</si>
  <si>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</si>
  <si>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</si>
  <si>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</si>
  <si>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</si>
  <si>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</si>
  <si>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</si>
  <si>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</si>
  <si>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</si>
  <si>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</si>
  <si>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</si>
  <si>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</si>
  <si>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</si>
  <si>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</si>
  <si>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</si>
  <si>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</si>
  <si>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</si>
  <si>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</si>
  <si>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</si>
  <si>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</si>
  <si>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</si>
  <si>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</si>
  <si>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</si>
  <si>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</si>
  <si>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</si>
  <si>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</si>
  <si>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</si>
  <si>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</si>
  <si>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</si>
  <si>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</si>
  <si>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</si>
  <si>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</si>
  <si>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</si>
  <si>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</si>
  <si>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</si>
  <si>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</si>
  <si>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</si>
  <si>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</si>
  <si>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</si>
  <si>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</si>
  <si>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</si>
  <si>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</si>
  <si>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</si>
  <si>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</si>
  <si>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</si>
  <si>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</si>
  <si>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</si>
  <si>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</si>
  <si>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</si>
  <si>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</si>
  <si>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</si>
  <si>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</si>
  <si>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</si>
  <si>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</si>
  <si>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</si>
  <si>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</si>
  <si>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</si>
  <si>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</si>
  <si>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</si>
  <si>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</si>
  <si>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</si>
  <si>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</si>
  <si>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</si>
  <si>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</si>
  <si>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</si>
  <si>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</si>
  <si>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</si>
  <si>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</si>
  <si>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</si>
  <si>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</si>
  <si>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</si>
  <si>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</si>
  <si>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</si>
  <si>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</si>
  <si>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</si>
  <si>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</si>
  <si>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</si>
  <si>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</si>
  <si>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</si>
  <si>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</si>
  <si>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</si>
  <si>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</si>
  <si>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</si>
  <si>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</si>
  <si>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</si>
  <si>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</si>
  <si>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</si>
  <si>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</si>
  <si>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</si>
  <si>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</si>
  <si>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</si>
  <si>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</si>
  <si>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</si>
  <si>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</si>
  <si>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</si>
  <si>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</si>
  <si>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</si>
  <si>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</si>
  <si>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</si>
  <si>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</si>
  <si>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</si>
  <si>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</si>
  <si>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</si>
  <si>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</si>
  <si>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</si>
  <si>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</si>
  <si>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</si>
  <si>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</si>
  <si>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</si>
  <si>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</si>
  <si>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</si>
  <si>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</si>
  <si>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</si>
  <si>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</si>
  <si>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</si>
  <si>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</si>
  <si>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</si>
  <si>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</si>
  <si>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</si>
  <si>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</si>
  <si>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</si>
  <si>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</si>
  <si>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</si>
  <si>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</si>
  <si>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</si>
  <si>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</si>
  <si>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</si>
  <si>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</si>
  <si>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</si>
  <si>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</si>
  <si>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</si>
  <si>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</si>
  <si>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</si>
  <si>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</si>
  <si>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</si>
  <si>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</si>
  <si>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</si>
  <si>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</si>
  <si>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</si>
  <si>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</si>
  <si>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</si>
  <si>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</si>
  <si>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</si>
  <si>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</si>
  <si>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</si>
  <si>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</si>
  <si>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</si>
  <si>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</si>
  <si>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</si>
  <si>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</si>
  <si>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</si>
  <si>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</si>
  <si>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</si>
  <si>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</si>
  <si>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</si>
  <si>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</si>
  <si>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</si>
  <si>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</si>
  <si>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</si>
  <si>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</si>
  <si>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</si>
  <si>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</si>
  <si>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</si>
  <si>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</si>
  <si>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</si>
  <si>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</si>
  <si>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</si>
  <si>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</si>
  <si>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</si>
  <si>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</si>
  <si>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</si>
  <si>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</si>
  <si>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</si>
  <si>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</si>
  <si>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</si>
  <si>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</si>
  <si>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</si>
  <si>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</si>
  <si>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</si>
  <si>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</si>
  <si>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</si>
  <si>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</si>
  <si>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</si>
  <si>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</si>
  <si>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</si>
  <si>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</si>
  <si>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</si>
  <si>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</si>
  <si>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</si>
  <si>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</si>
  <si>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</si>
  <si>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</si>
  <si>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</si>
  <si>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</si>
  <si>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</si>
  <si>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</si>
  <si>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</si>
  <si>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</si>
  <si>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</si>
  <si>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</si>
  <si>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</si>
  <si>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</si>
  <si>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</si>
  <si>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</si>
  <si>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</si>
  <si>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</si>
  <si>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</si>
  <si>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</si>
  <si>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</si>
  <si>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</si>
  <si>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</si>
  <si>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</si>
  <si>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</si>
  <si>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</si>
  <si>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</si>
  <si>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</si>
  <si>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</si>
  <si>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</si>
  <si>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</si>
  <si>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</si>
  <si>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</si>
  <si>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</si>
  <si>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</si>
  <si>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</si>
  <si>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</si>
  <si>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</si>
  <si>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</si>
  <si>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</si>
  <si>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</si>
  <si>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</si>
  <si>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</si>
  <si>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</si>
  <si>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</si>
  <si>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</si>
  <si>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</si>
  <si>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</si>
  <si>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</si>
  <si>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</si>
  <si>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</si>
  <si>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</si>
  <si>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</si>
  <si>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</si>
  <si>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</si>
  <si>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</si>
  <si>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</si>
  <si>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</si>
  <si>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</si>
  <si>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</si>
  <si>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</si>
  <si>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</si>
  <si>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</si>
  <si>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</si>
  <si>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</si>
  <si>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</si>
  <si>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</si>
  <si>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</si>
  <si>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</si>
  <si>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</si>
  <si>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</si>
  <si>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</si>
  <si>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</si>
  <si>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</si>
  <si>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</si>
  <si>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</si>
  <si>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</si>
  <si>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</si>
  <si>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</si>
  <si>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</si>
  <si>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</si>
  <si>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</si>
  <si>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</si>
  <si>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</si>
  <si>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</si>
  <si>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</si>
  <si>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</si>
  <si>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</si>
  <si>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</si>
  <si>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</si>
  <si>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</si>
  <si>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</si>
  <si>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</si>
  <si>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</si>
  <si>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</si>
  <si>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</si>
  <si>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</si>
  <si>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</si>
  <si>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</si>
  <si>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</si>
  <si>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</si>
  <si>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</si>
  <si>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</si>
  <si>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</si>
  <si>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</si>
  <si>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</si>
  <si>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</si>
  <si>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</si>
  <si>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</si>
  <si>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</si>
  <si>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</si>
  <si>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</si>
  <si>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</si>
  <si>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</si>
  <si>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</si>
  <si>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</si>
  <si>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</si>
  <si>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</si>
  <si>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</si>
  <si>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</si>
  <si>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</si>
  <si>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</si>
  <si>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</si>
  <si>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</si>
  <si>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</si>
  <si>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</si>
  <si>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</si>
  <si>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</si>
  <si>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</si>
  <si>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</si>
  <si>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</si>
  <si>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</si>
  <si>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</si>
  <si>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</si>
  <si>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</si>
  <si>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</si>
  <si>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</si>
  <si>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</si>
  <si>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</si>
  <si>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</si>
  <si>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</si>
  <si>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</si>
  <si>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</si>
  <si>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</si>
  <si>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</si>
  <si>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</si>
  <si>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</si>
  <si>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</si>
  <si>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</si>
  <si>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</si>
  <si>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</si>
  <si>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</si>
  <si>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</si>
  <si>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</si>
  <si>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</si>
  <si>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</si>
  <si>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</si>
  <si>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</si>
  <si>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</si>
  <si>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</si>
  <si>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</si>
  <si>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</si>
  <si>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</si>
  <si>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</si>
  <si>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</si>
  <si>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</si>
  <si>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</si>
  <si>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</si>
  <si>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</si>
  <si>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</si>
  <si>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</si>
  <si>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</si>
  <si>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</si>
  <si>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</si>
  <si>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</si>
  <si>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</si>
  <si>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</si>
  <si>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</si>
  <si>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</si>
  <si>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</si>
  <si>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</si>
  <si>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</si>
  <si>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</si>
  <si>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</si>
  <si>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</si>
  <si>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</si>
  <si>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</si>
  <si>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</si>
  <si>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</si>
  <si>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</si>
  <si>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</si>
  <si>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</si>
  <si>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</si>
  <si>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</si>
  <si>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</si>
  <si>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</si>
  <si>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</si>
  <si>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</si>
  <si>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</si>
  <si>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</si>
  <si>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</si>
  <si>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</si>
  <si>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</si>
  <si>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</si>
  <si>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</si>
  <si>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</si>
  <si>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</si>
  <si>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</si>
  <si>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</si>
  <si>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</si>
  <si>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</si>
  <si>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</si>
  <si>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</si>
  <si>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</si>
  <si>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</si>
  <si>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</si>
  <si>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</si>
  <si>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</si>
  <si>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</si>
  <si>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</si>
  <si>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</si>
  <si>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</si>
  <si>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</si>
  <si>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</si>
  <si>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</si>
  <si>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</si>
  <si>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</si>
  <si>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</si>
  <si>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</si>
  <si>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</si>
  <si>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</si>
  <si>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</si>
  <si>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</si>
  <si>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</si>
  <si>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</si>
  <si>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</si>
  <si>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</si>
  <si>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</si>
  <si>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</si>
  <si>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</si>
  <si>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</si>
  <si>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</si>
  <si>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</si>
  <si>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</si>
  <si>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</si>
  <si>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</si>
  <si>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</si>
  <si>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</si>
  <si>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</si>
  <si>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</si>
  <si>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</si>
  <si>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</si>
  <si>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</si>
  <si>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</si>
  <si>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</si>
  <si>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</si>
  <si>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</si>
  <si>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</si>
  <si>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</si>
  <si>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</si>
  <si>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</si>
  <si>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</si>
  <si>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</si>
  <si>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</si>
  <si>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</si>
  <si>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</si>
  <si>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</si>
  <si>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</si>
  <si>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</si>
  <si>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</si>
  <si>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</si>
  <si>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</si>
  <si>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</si>
  <si>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</si>
  <si>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</si>
  <si>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</si>
  <si>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</si>
  <si>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</si>
  <si>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</si>
  <si>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</si>
  <si>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</si>
  <si>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</si>
  <si>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</si>
  <si>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</si>
  <si>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</si>
  <si>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</si>
  <si>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</si>
  <si>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</si>
  <si>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</si>
  <si>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</si>
  <si>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</si>
  <si>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</si>
  <si>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</si>
  <si>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</si>
  <si>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</si>
  <si>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</si>
  <si>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</si>
  <si>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</si>
  <si>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</si>
  <si>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</si>
  <si>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</si>
  <si>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</si>
  <si>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</si>
  <si>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</si>
  <si>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</si>
  <si>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</si>
  <si>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</si>
  <si>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</si>
  <si>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</si>
  <si>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</si>
  <si>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</si>
  <si>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</si>
  <si>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</si>
  <si>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</si>
  <si>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</si>
  <si>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</si>
  <si>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</si>
  <si>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</si>
  <si>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</si>
  <si>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</si>
  <si>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</si>
  <si>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</si>
  <si>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</si>
  <si>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</si>
  <si>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</si>
  <si>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</si>
  <si>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</si>
  <si>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</si>
  <si>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</si>
  <si>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</si>
  <si>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</si>
  <si>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</si>
  <si>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</si>
  <si>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</si>
  <si>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</si>
  <si>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</si>
  <si>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</si>
  <si>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</si>
  <si>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</si>
  <si>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</si>
  <si>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</si>
  <si>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</si>
  <si>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</si>
  <si>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</si>
  <si>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</si>
  <si>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</si>
  <si>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</si>
  <si>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</si>
  <si>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</si>
  <si>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</si>
  <si>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</si>
  <si>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</si>
  <si>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</si>
  <si>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</si>
  <si>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</si>
  <si>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</si>
  <si>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</si>
  <si>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</si>
  <si>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</si>
  <si>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</si>
  <si>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</si>
  <si>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</si>
  <si>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</si>
  <si>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</si>
  <si>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</si>
  <si>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</si>
  <si>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</si>
  <si>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</si>
  <si>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</si>
  <si>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</si>
  <si>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</si>
  <si>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</si>
  <si>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</si>
  <si>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</si>
  <si>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</si>
  <si>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</si>
  <si>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</si>
  <si>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</si>
  <si>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</si>
  <si>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</si>
  <si>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</si>
  <si>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</si>
  <si>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</si>
  <si>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</si>
  <si>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</si>
  <si>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</si>
  <si>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</si>
  <si>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</si>
  <si>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</si>
  <si>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</si>
  <si>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</si>
  <si>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</si>
  <si>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</si>
  <si>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</si>
  <si>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</si>
  <si>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</si>
  <si>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</si>
  <si>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</si>
  <si>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</si>
  <si>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</si>
  <si>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</si>
  <si>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</si>
  <si>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</si>
  <si>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</si>
  <si>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</si>
  <si>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</si>
  <si>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</si>
  <si>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</si>
  <si>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</si>
  <si>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</si>
  <si>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</si>
  <si>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</si>
  <si>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</si>
  <si>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</si>
  <si>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</si>
  <si>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</si>
  <si>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</si>
  <si>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</si>
  <si>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</si>
  <si>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</si>
  <si>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</si>
  <si>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</si>
  <si>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</si>
  <si>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</si>
  <si>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</si>
  <si>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</si>
  <si>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</si>
  <si>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</si>
  <si>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</si>
  <si>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</si>
  <si>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</si>
  <si>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</si>
  <si>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</si>
  <si>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</si>
  <si>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</si>
  <si>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</si>
  <si>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</si>
  <si>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</si>
  <si>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</si>
  <si>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</si>
  <si>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</si>
  <si>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</si>
  <si>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</si>
  <si>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</si>
  <si>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</si>
  <si>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</si>
  <si>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</si>
  <si>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</si>
  <si>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</si>
  <si>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</si>
  <si>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</si>
  <si>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</si>
  <si>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</si>
  <si>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</si>
  <si>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</si>
  <si>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</si>
  <si>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</si>
  <si>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</si>
  <si>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</si>
  <si>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</si>
  <si>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</si>
  <si>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</si>
  <si>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</si>
  <si>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</si>
  <si>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</si>
  <si>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</si>
  <si>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</si>
  <si>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</si>
  <si>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</si>
  <si>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</si>
  <si>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</si>
  <si>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</si>
  <si>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</si>
  <si>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</si>
  <si>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</si>
  <si>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</si>
  <si>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</si>
  <si>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</si>
  <si>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</si>
  <si>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</si>
  <si>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</si>
  <si>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</si>
  <si>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</si>
  <si>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</si>
  <si>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</si>
  <si>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</si>
  <si>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</si>
  <si>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</si>
  <si>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</si>
  <si>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</si>
  <si>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</si>
  <si>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</si>
  <si>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</si>
  <si>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</si>
  <si>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</si>
  <si>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</si>
  <si>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</si>
  <si>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</si>
  <si>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</si>
  <si>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</si>
  <si>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</si>
  <si>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</si>
  <si>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</si>
  <si>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</si>
  <si>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</si>
  <si>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</si>
  <si>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</si>
  <si>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</si>
  <si>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</si>
  <si>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</si>
  <si>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</si>
  <si>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</si>
  <si>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</si>
  <si>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</si>
  <si>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</si>
  <si>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</si>
  <si>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</si>
  <si>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</si>
  <si>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</si>
  <si>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</si>
  <si>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</si>
  <si>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</si>
  <si>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</si>
  <si>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</si>
  <si>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</si>
  <si>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</si>
  <si>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</si>
  <si>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</si>
  <si>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</si>
  <si>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</si>
  <si>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</si>
  <si>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</si>
  <si>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</si>
  <si>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</si>
  <si>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</si>
  <si>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</si>
  <si>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</si>
  <si>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</si>
  <si>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</si>
  <si>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</si>
  <si>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</si>
  <si>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</si>
  <si>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</si>
  <si>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</si>
  <si>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</si>
  <si>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</si>
  <si>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</si>
  <si>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</si>
  <si>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</si>
  <si>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</si>
  <si>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</si>
  <si>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</si>
  <si>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</si>
  <si>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</si>
  <si>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</si>
  <si>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</si>
  <si>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</si>
  <si>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</si>
  <si>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</si>
  <si>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</si>
  <si>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</si>
  <si>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</si>
  <si>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</si>
  <si>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</si>
  <si>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</si>
  <si>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</si>
  <si>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</si>
  <si>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</si>
  <si>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</si>
  <si>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</si>
  <si>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</si>
  <si>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</si>
  <si>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</si>
  <si>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</si>
  <si>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</si>
  <si>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</si>
  <si>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</si>
  <si>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</si>
  <si>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</si>
  <si>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</si>
  <si>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</si>
  <si>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</si>
  <si>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</si>
  <si>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</si>
  <si>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</si>
  <si>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</si>
  <si>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</si>
  <si>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</si>
  <si>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</si>
  <si>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</si>
  <si>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</si>
  <si>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</si>
  <si>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</si>
  <si>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</si>
  <si>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</si>
  <si>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</si>
  <si>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</si>
  <si>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</si>
  <si>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</si>
  <si>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</si>
  <si>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</si>
  <si>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</si>
  <si>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</si>
  <si>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</si>
  <si>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</si>
  <si>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</si>
  <si>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</si>
  <si>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</si>
  <si>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</si>
  <si>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</si>
  <si>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</si>
  <si>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</si>
  <si>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</si>
  <si>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</si>
  <si>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</si>
  <si>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</si>
  <si>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</si>
  <si>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</si>
  <si>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</si>
  <si>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</si>
  <si>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</si>
  <si>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</si>
  <si>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</si>
  <si>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</si>
  <si>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</si>
  <si>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</si>
  <si>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</si>
  <si>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</si>
  <si>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</si>
  <si>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</si>
  <si>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</si>
  <si>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</si>
  <si>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</si>
  <si>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</si>
  <si>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</si>
  <si>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</si>
  <si>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</si>
  <si>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</si>
  <si>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</si>
  <si>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</si>
  <si>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</si>
  <si>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</si>
  <si>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</si>
  <si>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</si>
  <si>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</si>
  <si>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</si>
  <si>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</si>
  <si>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</si>
  <si>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</si>
  <si>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</si>
  <si>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</si>
  <si>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</si>
  <si>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</si>
  <si>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</si>
  <si>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</si>
  <si>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</si>
  <si>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</si>
  <si>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</si>
  <si>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</si>
  <si>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</si>
  <si>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</si>
  <si>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</si>
  <si>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</si>
  <si>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</si>
  <si>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</si>
  <si>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</si>
  <si>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</si>
  <si>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</si>
  <si>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</si>
  <si>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</si>
  <si>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</si>
  <si>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</si>
  <si>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</si>
  <si>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</si>
  <si>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</si>
  <si>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</si>
  <si>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</si>
  <si>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</si>
  <si>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</si>
  <si>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</si>
  <si>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</si>
  <si>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</si>
  <si>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</si>
  <si>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</si>
  <si>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</si>
  <si>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</si>
  <si>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</si>
  <si>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</si>
  <si>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</si>
  <si>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</si>
  <si>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</si>
  <si>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</si>
  <si>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</si>
  <si>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</si>
  <si>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</si>
  <si>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</si>
  <si>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</si>
  <si>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</si>
  <si>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</si>
  <si>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</si>
  <si>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</si>
  <si>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</si>
  <si>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</si>
  <si>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</si>
  <si>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</si>
  <si>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</si>
  <si>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</si>
  <si>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</si>
  <si>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</si>
  <si>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</si>
  <si>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</si>
  <si>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</si>
  <si>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</si>
  <si>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</si>
  <si>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</si>
  <si>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</si>
  <si>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</si>
  <si>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</si>
  <si>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</si>
  <si>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</si>
  <si>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</si>
  <si>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</si>
  <si>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</si>
  <si>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</si>
  <si>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</si>
  <si>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</si>
  <si>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</si>
  <si>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</si>
  <si>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</si>
  <si>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</si>
  <si>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</si>
  <si>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</si>
  <si>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</si>
  <si>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</si>
  <si>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</si>
  <si>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</si>
  <si>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</si>
  <si>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</si>
  <si>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</si>
  <si>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</si>
  <si>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</si>
  <si>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</si>
  <si>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</si>
  <si>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</si>
  <si>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</si>
  <si>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</si>
  <si>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</si>
  <si>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</si>
  <si>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</si>
  <si>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</si>
  <si>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</si>
  <si>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</si>
  <si>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</si>
  <si>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</si>
  <si>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</si>
  <si>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</si>
  <si>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</si>
  <si>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</si>
  <si>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</si>
  <si>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</si>
  <si>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</si>
  <si>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</si>
  <si>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</si>
  <si>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</si>
  <si>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</si>
  <si>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</si>
  <si>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</si>
  <si>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</si>
  <si>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</si>
  <si>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</si>
  <si>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</si>
  <si>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</si>
  <si>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</si>
  <si>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</si>
  <si>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</si>
  <si>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</si>
  <si>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</si>
  <si>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</si>
  <si>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</si>
  <si>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</si>
  <si>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</si>
  <si>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</si>
  <si>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</si>
  <si>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</si>
  <si>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</si>
  <si>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</si>
  <si>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</si>
  <si>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</si>
  <si>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</si>
  <si>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</si>
  <si>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</si>
  <si>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</si>
  <si>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</si>
  <si>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</si>
  <si>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</si>
  <si>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</si>
  <si>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</si>
  <si>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</si>
  <si>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</si>
  <si>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</si>
  <si>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</si>
  <si>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</si>
  <si>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</si>
  <si>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</si>
  <si>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</si>
  <si>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</si>
  <si>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</si>
  <si>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</si>
  <si>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</si>
  <si>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</si>
  <si>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</si>
  <si>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</si>
  <si>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</si>
  <si>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</si>
  <si>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</si>
  <si>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</si>
  <si>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</si>
  <si>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</si>
  <si>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</si>
  <si>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</si>
  <si>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</si>
  <si>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</si>
  <si>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</si>
  <si>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</si>
  <si>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</si>
  <si>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</si>
  <si>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</si>
  <si>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</si>
  <si>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</si>
  <si>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</si>
  <si>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</si>
  <si>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</si>
  <si>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</si>
  <si>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</si>
  <si>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</si>
  <si>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</si>
  <si>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</si>
  <si>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</si>
  <si>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</si>
  <si>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</si>
  <si>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</si>
  <si>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</si>
  <si>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</si>
  <si>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</si>
  <si>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</si>
  <si>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</si>
  <si>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</si>
  <si>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</si>
  <si>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</si>
  <si>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</si>
  <si>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</si>
  <si>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</si>
  <si>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</si>
  <si>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</si>
  <si>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</si>
  <si>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</si>
  <si>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</si>
  <si>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</si>
  <si>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</si>
  <si>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</si>
  <si>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</si>
  <si>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</si>
  <si>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</si>
  <si>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</si>
  <si>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</si>
  <si>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</si>
  <si>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</si>
  <si>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</si>
  <si>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</si>
  <si>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</si>
  <si>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</si>
  <si>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</si>
  <si>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</si>
  <si>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</si>
  <si>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</si>
  <si>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</si>
  <si>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</si>
  <si>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</si>
  <si>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</si>
  <si>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</si>
  <si>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</si>
  <si>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</si>
  <si>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</si>
  <si>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</si>
  <si>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</si>
  <si>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</si>
  <si>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</si>
  <si>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</si>
  <si>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</si>
  <si>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</si>
  <si>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</si>
  <si>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</si>
  <si>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</si>
  <si>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</si>
  <si>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</si>
  <si>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</si>
  <si>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</si>
  <si>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</si>
  <si>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</si>
  <si>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</si>
  <si>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</si>
  <si>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</si>
  <si>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</si>
  <si>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</si>
  <si>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</si>
  <si>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</si>
  <si>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</si>
  <si>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</si>
  <si>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</si>
  <si>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</si>
  <si>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</si>
  <si>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</si>
  <si>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</si>
  <si>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</si>
  <si>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</si>
  <si>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</si>
  <si>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</si>
  <si>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</si>
  <si>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</si>
  <si>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</si>
  <si>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</si>
  <si>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</si>
  <si>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</si>
  <si>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</si>
  <si>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</si>
  <si>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</si>
  <si>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</si>
  <si>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</si>
  <si>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</si>
  <si>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</si>
  <si>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</si>
  <si>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</si>
  <si>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</si>
  <si>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</si>
  <si>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</si>
  <si>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</si>
  <si>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</si>
  <si>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</si>
  <si>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</si>
  <si>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</si>
  <si>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</si>
  <si>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</si>
  <si>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</si>
  <si>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</si>
  <si>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</si>
  <si>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</si>
  <si>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</si>
  <si>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</si>
  <si>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</si>
  <si>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</si>
  <si>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</si>
  <si>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</si>
  <si>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</si>
  <si>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</si>
  <si>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</si>
  <si>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</si>
  <si>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</si>
  <si>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</si>
  <si>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</si>
  <si>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</si>
  <si>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</si>
  <si>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</si>
  <si>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</si>
  <si>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</si>
  <si>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</si>
  <si>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</si>
  <si>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</si>
  <si>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</si>
  <si>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</si>
  <si>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</si>
  <si>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</si>
  <si>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</si>
  <si>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</si>
  <si>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</si>
  <si>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</si>
  <si>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</si>
  <si>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</si>
  <si>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</si>
  <si>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</si>
  <si>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</si>
  <si>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</si>
  <si>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</si>
  <si>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</si>
  <si>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</si>
  <si>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</si>
  <si>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</si>
  <si>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</si>
  <si>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</si>
  <si>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</si>
  <si>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</si>
  <si>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</si>
  <si>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</si>
  <si>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</si>
  <si>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</si>
  <si>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</si>
  <si>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</si>
  <si>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</si>
  <si>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</si>
  <si>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</si>
  <si>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</si>
  <si>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</si>
  <si>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</si>
  <si>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</si>
  <si>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</si>
  <si>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</si>
  <si>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</si>
  <si>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</si>
  <si>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</si>
  <si>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</si>
  <si>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</si>
  <si>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</si>
  <si>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</si>
  <si>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</si>
  <si>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</si>
  <si>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</si>
  <si>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</si>
  <si>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</si>
  <si>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</si>
  <si>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</si>
  <si>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</si>
  <si>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</si>
  <si>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</si>
  <si>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</si>
  <si>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</si>
  <si>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</si>
  <si>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</si>
  <si>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</si>
  <si>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</si>
  <si>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</si>
  <si>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</si>
  <si>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</si>
  <si>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</si>
  <si>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</si>
  <si>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</si>
  <si>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</si>
  <si>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</si>
  <si>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</si>
  <si>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</si>
  <si>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</si>
  <si>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</si>
  <si>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</si>
  <si>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</si>
  <si>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</si>
  <si>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</si>
  <si>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</si>
  <si>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</si>
  <si>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</si>
  <si>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</si>
  <si>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</si>
  <si>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</si>
  <si>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</si>
  <si>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</si>
  <si>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</si>
  <si>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</si>
  <si>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</si>
  <si>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</si>
  <si>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</si>
  <si>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</si>
  <si>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</si>
  <si>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</si>
  <si>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</si>
  <si>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</si>
  <si>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</si>
  <si>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</si>
  <si>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</si>
  <si>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</si>
  <si>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</si>
  <si>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</si>
  <si>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</si>
  <si>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</si>
  <si>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</si>
  <si>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</si>
  <si>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</si>
  <si>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</si>
  <si>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</si>
  <si>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</si>
  <si>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</si>
  <si>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</si>
  <si>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</si>
  <si>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</si>
  <si>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</si>
  <si>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</si>
  <si>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</si>
  <si>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</si>
  <si>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</si>
  <si>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</si>
  <si>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</si>
  <si>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</si>
  <si>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</si>
  <si>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</si>
  <si>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</si>
  <si>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</si>
  <si>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</si>
  <si>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</si>
  <si>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</si>
  <si>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</si>
  <si>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</si>
  <si>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</si>
  <si>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</si>
  <si>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</si>
  <si>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</si>
  <si>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</si>
  <si>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</si>
  <si>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</si>
  <si>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</si>
  <si>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</si>
  <si>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</si>
  <si>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</si>
  <si>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</si>
  <si>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</si>
  <si>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</si>
  <si>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</si>
  <si>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</si>
  <si>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</si>
  <si>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</si>
  <si>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</si>
  <si>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</si>
  <si>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</si>
  <si>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</si>
  <si>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</si>
  <si>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</si>
  <si>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</si>
  <si>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</si>
  <si>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</si>
  <si>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</si>
  <si>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</si>
  <si>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</si>
  <si>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</si>
  <si>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</si>
  <si>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</si>
  <si>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</si>
  <si>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</si>
  <si>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</si>
  <si>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</si>
  <si>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</si>
  <si>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</si>
  <si>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</si>
  <si>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</si>
  <si>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</si>
  <si>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</si>
  <si>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</si>
  <si>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</si>
  <si>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</si>
  <si>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</si>
  <si>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</si>
  <si>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</si>
  <si>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</si>
  <si>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</si>
  <si>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</si>
  <si>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</si>
  <si>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</si>
  <si>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</si>
  <si>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</si>
  <si>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</si>
  <si>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</si>
  <si>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</si>
  <si>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</si>
  <si>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</si>
  <si>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</si>
  <si>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</si>
  <si>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</si>
  <si>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</si>
  <si>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</si>
  <si>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</si>
  <si>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</si>
  <si>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</si>
  <si>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</si>
  <si>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</si>
  <si>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</si>
  <si>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</si>
  <si>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</si>
  <si>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</si>
  <si>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</si>
  <si>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</si>
  <si>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</si>
  <si>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</si>
  <si>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</si>
  <si>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</si>
  <si>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</si>
  <si>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</si>
  <si>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</si>
  <si>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</si>
  <si>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</si>
  <si>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</si>
  <si>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</si>
  <si>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</si>
  <si>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</si>
  <si>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</si>
  <si>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</si>
  <si>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</si>
  <si>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</si>
  <si>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</si>
  <si>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</si>
  <si>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</si>
  <si>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</si>
  <si>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</si>
  <si>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</si>
  <si>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</si>
  <si>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</si>
  <si>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</si>
  <si>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</si>
  <si>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</si>
  <si>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</si>
  <si>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</si>
  <si>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</si>
  <si>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</si>
  <si>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</si>
  <si>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</si>
  <si>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</si>
  <si>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</si>
  <si>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</si>
  <si>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</si>
  <si>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</si>
  <si>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</si>
  <si>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</si>
  <si>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</si>
  <si>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</si>
  <si>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</si>
  <si>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</si>
  <si>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</si>
  <si>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</si>
  <si>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</si>
  <si>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</si>
  <si>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</si>
  <si>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</si>
  <si>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</si>
  <si>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</si>
  <si>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</si>
  <si>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</si>
  <si>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</si>
  <si>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</si>
  <si>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</si>
  <si>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</si>
  <si>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</si>
  <si>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</si>
  <si>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</si>
  <si>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</si>
  <si>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</si>
  <si>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</si>
  <si>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</si>
  <si>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</si>
  <si>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</si>
  <si>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</si>
  <si>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</si>
  <si>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</si>
  <si>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</si>
  <si>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</si>
  <si>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</si>
  <si>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</si>
  <si>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</si>
  <si>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</si>
  <si>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</si>
  <si>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</si>
  <si>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</si>
  <si>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</si>
  <si>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</si>
  <si>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</si>
  <si>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</si>
  <si>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</si>
  <si>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</si>
  <si>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</si>
  <si>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</si>
  <si>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</si>
  <si>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</si>
  <si>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</si>
  <si>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</si>
  <si>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</si>
  <si>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</si>
  <si>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</si>
  <si>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</si>
  <si>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</si>
  <si>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</si>
  <si>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</si>
  <si>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</si>
  <si>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</si>
  <si>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</si>
  <si>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</si>
  <si>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</si>
  <si>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</si>
  <si>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</si>
  <si>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</si>
  <si>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</si>
  <si>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</si>
  <si>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</si>
  <si>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</si>
  <si>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</si>
  <si>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</si>
  <si>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</si>
  <si>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</si>
  <si>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</si>
  <si>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</si>
  <si>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</si>
  <si>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</si>
  <si>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</si>
  <si>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</si>
  <si>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</si>
  <si>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</si>
  <si>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</si>
  <si>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</si>
  <si>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</si>
  <si>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</si>
  <si>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</si>
  <si>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</si>
  <si>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</si>
  <si>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</si>
  <si>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</si>
  <si>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</si>
  <si>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</si>
  <si>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</si>
  <si>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</si>
  <si>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</si>
  <si>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</si>
  <si>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</si>
  <si>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</si>
  <si>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</si>
  <si>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</si>
  <si>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</si>
  <si>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</si>
  <si>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</si>
  <si>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</si>
  <si>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</si>
  <si>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</si>
  <si>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</si>
  <si>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</si>
  <si>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</si>
  <si>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</si>
  <si>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</si>
  <si>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</si>
  <si>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</si>
  <si>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</si>
  <si>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</si>
  <si>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</si>
  <si>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</si>
  <si>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</si>
  <si>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</si>
  <si>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</si>
  <si>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</si>
  <si>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</si>
  <si>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</si>
  <si>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</si>
  <si>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</si>
  <si>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</si>
  <si>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</si>
  <si>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</si>
  <si>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</si>
  <si>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</si>
  <si>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</si>
  <si>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</si>
  <si>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</si>
  <si>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</si>
  <si>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</si>
  <si>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</si>
  <si>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</si>
  <si>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</si>
  <si>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</si>
  <si>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</si>
  <si>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</si>
  <si>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</si>
  <si>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</si>
  <si>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</si>
  <si>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</si>
  <si>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</si>
  <si>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</si>
  <si>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</si>
  <si>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</si>
  <si>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</si>
  <si>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</si>
  <si>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</si>
  <si>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</si>
  <si>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</si>
  <si>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</si>
  <si>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</si>
  <si>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</si>
  <si>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</si>
  <si>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</si>
  <si>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</si>
  <si>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</si>
  <si>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</si>
  <si>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</si>
  <si>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</si>
  <si>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</si>
  <si>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</si>
  <si>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</si>
  <si>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</si>
  <si>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</si>
  <si>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</si>
  <si>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</si>
  <si>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</si>
  <si>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</si>
  <si>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</si>
  <si>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</si>
  <si>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</si>
  <si>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</si>
  <si>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</si>
  <si>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</si>
  <si>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</si>
  <si>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</si>
  <si>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</si>
  <si>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</si>
  <si>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</si>
  <si>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</si>
  <si>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</si>
  <si>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</si>
  <si>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</si>
  <si>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</si>
  <si>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</si>
  <si>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</si>
  <si>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</si>
  <si>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</si>
  <si>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</si>
  <si>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</si>
  <si>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</si>
  <si>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</si>
  <si>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</si>
  <si>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</si>
  <si>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</si>
  <si>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</si>
  <si>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</si>
  <si>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</si>
  <si>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</si>
  <si>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</si>
  <si>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</si>
  <si>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</si>
  <si>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</si>
  <si>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</si>
  <si>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</si>
  <si>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</si>
  <si>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</si>
  <si>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</si>
  <si>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</si>
  <si>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</si>
  <si>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</si>
  <si>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</si>
  <si>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</si>
  <si>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</si>
  <si>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</si>
  <si>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</si>
  <si>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</si>
  <si>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</si>
  <si>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</si>
  <si>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</si>
  <si>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</si>
  <si>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</si>
  <si>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</si>
  <si>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</si>
  <si>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</si>
  <si>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</si>
  <si>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</si>
  <si>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</si>
  <si>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</si>
  <si>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</si>
  <si>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</si>
  <si>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</si>
  <si>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</si>
  <si>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</si>
  <si>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</si>
  <si>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</si>
  <si>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</si>
  <si>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</si>
  <si>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</si>
  <si>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</si>
  <si>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</si>
  <si>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</si>
  <si>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</si>
  <si>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</si>
  <si>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</si>
  <si>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</si>
  <si>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</si>
  <si>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</si>
  <si>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</si>
  <si>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</si>
  <si>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</si>
  <si>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</si>
  <si>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</si>
  <si>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</si>
  <si>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</si>
  <si>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</si>
  <si>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</si>
  <si>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</si>
  <si>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</si>
  <si>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</si>
  <si>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</si>
  <si>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</si>
  <si>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</si>
  <si>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</si>
  <si>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</si>
  <si>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</si>
  <si>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</si>
  <si>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</si>
  <si>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</si>
  <si>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</si>
  <si>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</si>
  <si>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</si>
  <si>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</si>
  <si>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</si>
  <si>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</si>
  <si>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</si>
  <si>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</si>
  <si>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</si>
  <si>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</si>
  <si>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</si>
  <si>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</si>
  <si>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</si>
  <si>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</si>
  <si>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</si>
  <si>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</si>
  <si>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</si>
  <si>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</si>
  <si>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</si>
  <si>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</si>
  <si>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</si>
  <si>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</si>
  <si>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</si>
  <si>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</si>
  <si>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</si>
  <si>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</si>
  <si>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</si>
  <si>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</si>
  <si>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</si>
  <si>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</si>
  <si>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</si>
  <si>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</si>
  <si>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</si>
  <si>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</si>
  <si>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</si>
  <si>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</si>
  <si>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</si>
  <si>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</si>
  <si>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</si>
  <si>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</si>
  <si>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</si>
  <si>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</si>
  <si>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</si>
  <si>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</si>
  <si>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</si>
  <si>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</si>
  <si>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</si>
  <si>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</si>
  <si>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</si>
  <si>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</si>
  <si>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</si>
  <si>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</si>
  <si>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</si>
  <si>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</si>
  <si>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</si>
  <si>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</si>
  <si>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</si>
  <si>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</si>
  <si>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</si>
  <si>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</si>
  <si>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</si>
  <si>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</si>
  <si>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</si>
  <si>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</si>
  <si>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</si>
  <si>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</si>
  <si>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</si>
  <si>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</si>
  <si>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</si>
  <si>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</si>
  <si>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</si>
  <si>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</si>
  <si>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</si>
  <si>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</si>
  <si>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</si>
  <si>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</si>
  <si>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</si>
  <si>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</si>
  <si>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</si>
  <si>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</si>
  <si>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</si>
  <si>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</si>
  <si>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</si>
  <si>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</si>
  <si>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</si>
  <si>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</si>
  <si>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</si>
  <si>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</si>
  <si>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</si>
  <si>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</si>
  <si>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</si>
  <si>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</si>
  <si>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</si>
  <si>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</si>
  <si>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</si>
  <si>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</si>
  <si>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</si>
  <si>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</si>
  <si>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</si>
  <si>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</si>
  <si>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</si>
  <si>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</si>
  <si>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</si>
  <si>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</si>
  <si>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</si>
  <si>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</si>
  <si>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</si>
  <si>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</si>
  <si>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</si>
  <si>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</si>
  <si>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</si>
  <si>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</si>
  <si>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</si>
  <si>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</si>
  <si>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</si>
  <si>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</si>
  <si>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</si>
  <si>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</si>
  <si>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</si>
  <si>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</si>
  <si>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</si>
  <si>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</si>
  <si>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</si>
  <si>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</si>
  <si>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</si>
  <si>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</si>
  <si>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</si>
  <si>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</si>
  <si>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</si>
  <si>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</si>
  <si>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</si>
  <si>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</si>
  <si>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</si>
  <si>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</si>
  <si>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</si>
  <si>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</si>
  <si>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</si>
  <si>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</si>
  <si>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</si>
  <si>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</si>
  <si>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</si>
  <si>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</si>
  <si>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</si>
  <si>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</si>
  <si>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</si>
  <si>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</si>
  <si>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</si>
  <si>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</si>
  <si>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</si>
  <si>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</si>
  <si>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</si>
  <si>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</si>
  <si>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</si>
  <si>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</si>
  <si>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</si>
  <si>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</si>
  <si>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</si>
  <si>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</si>
  <si>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</si>
  <si>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</si>
  <si>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</si>
  <si>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</si>
  <si>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</si>
  <si>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</si>
  <si>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</si>
  <si>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</si>
  <si>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</si>
  <si>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</si>
  <si>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</si>
  <si>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</si>
  <si>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</si>
  <si>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</si>
  <si>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</si>
  <si>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</si>
  <si>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</si>
  <si>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</si>
  <si>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</si>
  <si>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</si>
  <si>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</si>
  <si>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</si>
  <si>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</si>
  <si>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</si>
  <si>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</si>
  <si>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</si>
  <si>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</si>
  <si>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</si>
  <si>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</si>
  <si>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</si>
  <si>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</si>
  <si>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</si>
  <si>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</si>
  <si>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</si>
  <si>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</si>
  <si>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</si>
  <si>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</si>
  <si>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</si>
  <si>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</si>
  <si>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</si>
  <si>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</si>
  <si>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</si>
  <si>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</si>
  <si>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</si>
  <si>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</si>
  <si>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</si>
  <si>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</si>
  <si>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</si>
  <si>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</si>
  <si>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</si>
  <si>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</si>
  <si>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</si>
  <si>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</si>
  <si>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</si>
  <si>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</si>
  <si>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</si>
  <si>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</si>
  <si>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</si>
  <si>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</si>
  <si>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</si>
  <si>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</si>
  <si>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</si>
  <si>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</si>
  <si>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</si>
  <si>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</si>
  <si>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</si>
  <si>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</si>
  <si>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</si>
  <si>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</si>
  <si>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</si>
  <si>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</si>
  <si>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</si>
  <si>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</si>
  <si>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</si>
  <si>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</si>
  <si>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</si>
  <si>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</si>
  <si>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</si>
  <si>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</si>
  <si>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</si>
  <si>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</si>
  <si>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</si>
  <si>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</si>
  <si>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</si>
  <si>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</si>
  <si>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</si>
  <si>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</si>
  <si>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</si>
  <si>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</si>
  <si>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</si>
  <si>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</si>
  <si>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</si>
  <si>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</si>
  <si>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</si>
  <si>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</si>
  <si>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</si>
  <si>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</si>
  <si>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</si>
  <si>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</si>
  <si>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</si>
  <si>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</si>
  <si>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</si>
  <si>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</si>
  <si>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</si>
  <si>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</si>
  <si>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</si>
  <si>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</si>
  <si>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</si>
  <si>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</si>
  <si>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</si>
  <si>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</si>
  <si>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</si>
  <si>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</si>
  <si>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</si>
  <si>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</si>
  <si>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</si>
  <si>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</si>
  <si>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</si>
  <si>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</si>
  <si>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</si>
  <si>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</si>
  <si>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</si>
  <si>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</si>
  <si>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</si>
  <si>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</si>
  <si>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</si>
  <si>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</si>
  <si>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</si>
  <si>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</si>
  <si>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</si>
  <si>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</si>
  <si>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</si>
  <si>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</si>
  <si>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</si>
  <si>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</si>
  <si>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</si>
  <si>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</si>
  <si>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</si>
  <si>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</si>
  <si>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</si>
  <si>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</si>
  <si>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</si>
  <si>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</si>
  <si>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</si>
  <si>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</si>
  <si>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</si>
  <si>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</si>
  <si>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</si>
  <si>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</si>
  <si>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</si>
  <si>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</si>
  <si>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</si>
  <si>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</si>
  <si>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</si>
  <si>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</si>
  <si>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</si>
  <si>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</si>
  <si>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</si>
  <si>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</si>
  <si>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</si>
  <si>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</si>
  <si>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</si>
  <si>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</si>
  <si>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</si>
  <si>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</si>
  <si>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</si>
  <si>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</si>
  <si>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</si>
  <si>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</si>
  <si>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</si>
  <si>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</si>
  <si>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</si>
  <si>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</si>
  <si>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</si>
  <si>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</si>
  <si>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</si>
  <si>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</si>
  <si>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</si>
  <si>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</si>
  <si>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</si>
  <si>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</si>
  <si>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</si>
  <si>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</si>
  <si>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</si>
  <si>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</si>
  <si>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</si>
  <si>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</si>
  <si>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</si>
  <si>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</si>
  <si>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</si>
  <si>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</si>
  <si>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</si>
  <si>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</si>
  <si>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</si>
  <si>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</si>
  <si>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</si>
  <si>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</si>
  <si>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</si>
  <si>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</si>
  <si>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</si>
  <si>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</si>
  <si>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</si>
  <si>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</si>
  <si>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</si>
  <si>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</si>
  <si>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</si>
  <si>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</si>
  <si>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</si>
  <si>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</si>
  <si>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</si>
  <si>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</si>
  <si>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</si>
  <si>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</si>
  <si>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</si>
  <si>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</si>
  <si>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</si>
  <si>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</si>
  <si>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</si>
  <si>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</si>
  <si>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</si>
  <si>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</si>
  <si>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</si>
  <si>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</si>
  <si>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</si>
  <si>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</si>
  <si>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</si>
  <si>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</si>
  <si>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</si>
  <si>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</si>
  <si>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</si>
  <si>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</si>
  <si>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</si>
  <si>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</si>
  <si>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</si>
  <si>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</si>
  <si>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</si>
  <si>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</si>
  <si>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</si>
  <si>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</si>
  <si>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</si>
  <si>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</si>
  <si>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</si>
  <si>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</si>
  <si>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</si>
  <si>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</si>
  <si>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</si>
  <si>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</si>
  <si>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</si>
  <si>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</si>
  <si>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</si>
  <si>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</si>
  <si>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</si>
  <si>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</si>
  <si>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</si>
  <si>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</si>
  <si>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</si>
  <si>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</si>
  <si>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</si>
  <si>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</si>
  <si>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</si>
  <si>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</si>
  <si>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</si>
  <si>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</si>
  <si>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</si>
  <si>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</si>
  <si>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</si>
  <si>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</si>
  <si>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</si>
  <si>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</si>
  <si>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</si>
  <si>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</si>
  <si>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</si>
  <si>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</si>
  <si>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</si>
  <si>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</si>
  <si>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</si>
  <si>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</si>
  <si>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</si>
  <si>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</si>
  <si>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</si>
  <si>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</si>
  <si>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</si>
  <si>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</si>
  <si>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</si>
  <si>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</si>
  <si>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</si>
  <si>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</si>
  <si>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</si>
  <si>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</si>
  <si>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</si>
  <si>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</si>
  <si>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</si>
  <si>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</si>
  <si>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</si>
  <si>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</si>
  <si>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</si>
  <si>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</si>
  <si>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</si>
  <si>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</si>
  <si>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</si>
  <si>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</si>
  <si>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</si>
  <si>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</si>
  <si>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</si>
  <si>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</si>
  <si>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</si>
  <si>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</si>
  <si>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</si>
  <si>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</si>
  <si>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</si>
  <si>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</si>
  <si>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</si>
  <si>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</si>
  <si>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</si>
  <si>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</si>
  <si>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</si>
  <si>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</si>
  <si>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</si>
  <si>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</si>
  <si>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</si>
  <si>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</si>
  <si>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</si>
  <si>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</si>
  <si>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</si>
  <si>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</si>
  <si>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</si>
  <si>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</si>
  <si>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</si>
  <si>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</si>
  <si>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</si>
  <si>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</si>
  <si>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</si>
  <si>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</si>
  <si>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</si>
  <si>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</si>
  <si>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</si>
  <si>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</si>
  <si>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</si>
  <si>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</si>
  <si>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</si>
  <si>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</si>
  <si>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</si>
  <si>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</si>
  <si>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</si>
  <si>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</si>
  <si>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</si>
  <si>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</si>
  <si>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</si>
  <si>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</si>
  <si>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</si>
  <si>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</si>
  <si>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</si>
  <si>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</si>
  <si>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</si>
  <si>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</si>
  <si>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</si>
  <si>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</si>
  <si>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</si>
  <si>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</si>
  <si>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</si>
  <si>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</si>
  <si>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</si>
  <si>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</si>
  <si>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</si>
  <si>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</si>
  <si>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</si>
  <si>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</si>
  <si>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</si>
  <si>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</si>
  <si>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</si>
  <si>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</si>
  <si>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</si>
  <si>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</si>
  <si>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</si>
  <si>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</si>
  <si>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</si>
  <si>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</si>
  <si>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</si>
  <si>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</si>
  <si>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</si>
  <si>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</si>
  <si>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</si>
  <si>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</si>
  <si>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</si>
  <si>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</si>
  <si>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</si>
  <si>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</si>
  <si>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</si>
  <si>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</si>
  <si>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</si>
  <si>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</si>
  <si>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</si>
  <si>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</si>
  <si>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</si>
  <si>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</si>
  <si>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</si>
  <si>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</si>
  <si>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</si>
  <si>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</si>
  <si>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</si>
  <si>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</si>
  <si>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</si>
  <si>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</si>
  <si>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</si>
  <si>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</si>
  <si>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</si>
  <si>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</si>
  <si>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</si>
  <si>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</si>
  <si>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</si>
  <si>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</si>
  <si>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</si>
  <si>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</si>
  <si>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</si>
  <si>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</si>
  <si>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</si>
  <si>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</si>
  <si>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</si>
  <si>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</si>
  <si>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</si>
  <si>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</si>
  <si>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</si>
  <si>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</si>
  <si>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</si>
  <si>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</si>
  <si>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</si>
  <si>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</si>
  <si>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</si>
  <si>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</si>
  <si>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</si>
  <si>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</si>
  <si>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</si>
  <si>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</si>
  <si>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</si>
  <si>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</si>
  <si>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</si>
  <si>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</si>
  <si>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</si>
  <si>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</si>
  <si>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</si>
  <si>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</si>
  <si>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</si>
  <si>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</si>
  <si>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</si>
  <si>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</si>
  <si>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</si>
  <si>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</si>
  <si>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</si>
  <si>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</si>
  <si>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</si>
  <si>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</si>
  <si>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</si>
  <si>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</si>
  <si>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</si>
  <si>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</si>
  <si>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</si>
  <si>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</si>
  <si>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</si>
  <si>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</si>
  <si>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</si>
  <si>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</si>
  <si>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</si>
  <si>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</si>
  <si>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</si>
  <si>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</si>
  <si>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</si>
  <si>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</si>
  <si>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</si>
  <si>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</si>
  <si>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</si>
  <si>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</si>
  <si>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</si>
  <si>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</si>
  <si>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</si>
  <si>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</si>
  <si>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</si>
  <si>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</si>
  <si>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</si>
  <si>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</si>
  <si>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</si>
  <si>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</si>
  <si>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</si>
  <si>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</si>
  <si>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</si>
  <si>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</si>
  <si>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</si>
  <si>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</si>
  <si>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</si>
  <si>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</si>
  <si>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</si>
  <si>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</si>
  <si>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</si>
  <si>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</si>
  <si>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</si>
  <si>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</si>
  <si>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</si>
  <si>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</si>
  <si>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</si>
  <si>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</si>
  <si>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</si>
  <si>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</si>
  <si>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</si>
  <si>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</si>
  <si>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</si>
  <si>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</si>
  <si>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</si>
  <si>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</si>
  <si>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</si>
  <si>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</si>
  <si>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</si>
  <si>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</si>
  <si>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</si>
  <si>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</si>
  <si>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</si>
  <si>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</si>
  <si>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</si>
  <si>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</si>
  <si>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</si>
  <si>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</si>
  <si>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</si>
  <si>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</si>
  <si>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</si>
  <si>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</si>
  <si>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</si>
  <si>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</si>
  <si>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</si>
  <si>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</si>
  <si>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</si>
  <si>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</si>
  <si>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</si>
  <si>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</si>
  <si>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</si>
  <si>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</si>
  <si>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</si>
  <si>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</si>
  <si>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</si>
  <si>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</si>
  <si>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</si>
  <si>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</si>
  <si>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</si>
  <si>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</si>
  <si>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</si>
  <si>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</si>
  <si>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</si>
  <si>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</si>
  <si>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</si>
  <si>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</si>
  <si>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</si>
  <si>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</si>
  <si>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</si>
  <si>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</si>
  <si>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</si>
  <si>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</si>
  <si>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</si>
  <si>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</si>
  <si>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</si>
  <si>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</si>
  <si>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</si>
  <si>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</si>
  <si>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</si>
  <si>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</si>
  <si>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</si>
  <si>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</si>
  <si>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</si>
  <si>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</si>
  <si>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</si>
  <si>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</si>
  <si>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</si>
  <si>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</si>
  <si>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</si>
  <si>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</si>
  <si>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</si>
  <si>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</si>
  <si>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</si>
  <si>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</si>
  <si>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</si>
  <si>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</si>
  <si>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</si>
  <si>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</si>
  <si>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</si>
  <si>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</si>
  <si>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</si>
  <si>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</si>
  <si>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</si>
  <si>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</si>
  <si>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</si>
  <si>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</si>
  <si>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</si>
  <si>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</si>
  <si>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</si>
  <si>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</si>
  <si>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</si>
  <si>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</si>
  <si>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</si>
  <si>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</si>
  <si>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</si>
  <si>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</si>
  <si>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</si>
  <si>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</si>
  <si>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</si>
  <si>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</si>
  <si>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</si>
  <si>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</si>
  <si>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</si>
  <si>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</si>
  <si>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</si>
  <si>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</si>
  <si>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</si>
  <si>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</si>
  <si>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</si>
  <si>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</si>
  <si>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</si>
  <si>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</si>
  <si>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</si>
  <si>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</si>
  <si>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</si>
  <si>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</si>
  <si>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</si>
  <si>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</si>
  <si>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</si>
  <si>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</si>
  <si>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</si>
  <si>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</si>
  <si>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</si>
  <si>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</si>
  <si>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</si>
  <si>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</si>
  <si>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</si>
  <si>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</si>
  <si>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</si>
  <si>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</si>
  <si>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</si>
  <si>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</si>
  <si>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</si>
  <si>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</si>
  <si>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</si>
  <si>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</si>
  <si>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</si>
  <si>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</si>
  <si>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</si>
  <si>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</si>
  <si>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</si>
  <si>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</si>
  <si>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</si>
  <si>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</si>
  <si>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</si>
  <si>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</si>
  <si>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</si>
  <si>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</si>
  <si>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</si>
  <si>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</si>
  <si>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</si>
  <si>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</si>
  <si>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</si>
  <si>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</si>
  <si>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</si>
  <si>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</si>
  <si>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</si>
  <si>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</si>
  <si>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</si>
  <si>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</si>
  <si>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</si>
  <si>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</si>
  <si>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</si>
  <si>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</si>
  <si>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</si>
  <si>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</si>
  <si>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</si>
  <si>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</si>
  <si>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</si>
  <si>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</si>
  <si>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</si>
  <si>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</si>
  <si>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</si>
  <si>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</si>
  <si>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</si>
  <si>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</si>
  <si>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</si>
  <si>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</si>
  <si>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</si>
  <si>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</si>
  <si>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</si>
  <si>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</si>
  <si>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</si>
  <si>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</si>
  <si>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</si>
  <si>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</si>
  <si>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</si>
  <si>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</si>
  <si>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</si>
  <si>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</si>
  <si>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</si>
  <si>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</si>
  <si>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</si>
  <si>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</si>
  <si>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</si>
  <si>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</si>
  <si>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</si>
  <si>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</si>
  <si>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</si>
  <si>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</si>
  <si>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</si>
  <si>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</si>
  <si>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</si>
  <si>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</si>
  <si>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</si>
  <si>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</si>
  <si>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</si>
  <si>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</si>
  <si>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</si>
  <si>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</si>
  <si>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</si>
  <si>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</si>
  <si>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</si>
  <si>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</si>
  <si>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</si>
  <si>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</si>
  <si>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</si>
  <si>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</si>
  <si>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</si>
  <si>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</si>
  <si>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</si>
  <si>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</si>
  <si>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</si>
  <si>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</si>
  <si>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</si>
  <si>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</si>
  <si>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</si>
  <si>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</si>
  <si>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</si>
  <si>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</si>
  <si>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</si>
  <si>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</si>
  <si>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</si>
  <si>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</si>
  <si>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</si>
  <si>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</si>
  <si>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</si>
  <si>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</si>
  <si>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</si>
  <si>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</si>
  <si>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</si>
  <si>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</si>
  <si>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</si>
  <si>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</si>
  <si>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</si>
  <si>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</si>
  <si>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</si>
  <si>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</si>
  <si>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</si>
  <si>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</si>
  <si>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</si>
  <si>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</si>
  <si>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</si>
  <si>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</si>
  <si>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</si>
  <si>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</si>
  <si>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</si>
  <si>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</si>
  <si>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</si>
  <si>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</si>
  <si>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</si>
  <si>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</si>
  <si>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</si>
  <si>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</si>
  <si>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</si>
  <si>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</si>
  <si>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</si>
  <si>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</si>
  <si>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</si>
  <si>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</si>
  <si>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</si>
  <si>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</si>
  <si>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</si>
  <si>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</si>
  <si>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</si>
  <si>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</si>
  <si>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</si>
  <si>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</si>
  <si>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</si>
  <si>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</si>
  <si>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</si>
  <si>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</si>
  <si>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</si>
  <si>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</si>
  <si>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</si>
  <si>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</si>
  <si>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</si>
  <si>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</si>
  <si>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</si>
  <si>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</si>
  <si>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</si>
  <si>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</si>
  <si>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</si>
  <si>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</si>
  <si>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</si>
  <si>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</si>
  <si>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</si>
  <si>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</si>
  <si>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</si>
  <si>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</si>
  <si>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</si>
  <si>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</si>
  <si>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</si>
  <si>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</si>
  <si>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</si>
  <si>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</si>
  <si>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</si>
  <si>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</si>
  <si>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</si>
  <si>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</si>
  <si>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</si>
  <si>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</si>
  <si>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</si>
  <si>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</si>
  <si>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</si>
  <si>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</si>
  <si>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</si>
  <si>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</si>
  <si>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</si>
  <si>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</si>
  <si>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</si>
  <si>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</si>
  <si>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</si>
  <si>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</si>
  <si>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</si>
  <si>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</si>
  <si>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</si>
  <si>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</si>
  <si>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</si>
  <si>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</si>
  <si>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</si>
  <si>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</si>
  <si>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</si>
  <si>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</si>
  <si>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</si>
  <si>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</si>
  <si>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</si>
  <si>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</si>
  <si>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</si>
  <si>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</si>
  <si>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</si>
  <si>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</si>
  <si>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</si>
  <si>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</si>
  <si>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</si>
  <si>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</si>
  <si>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</si>
  <si>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</si>
  <si>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</si>
  <si>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</si>
  <si>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</si>
  <si>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</si>
  <si>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</si>
  <si>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</si>
  <si>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</si>
  <si>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</si>
  <si>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</si>
  <si>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</si>
  <si>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</si>
  <si>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</si>
  <si>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</si>
  <si>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</si>
  <si>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</si>
  <si>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</si>
  <si>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</si>
  <si>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</si>
  <si>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</si>
  <si>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</si>
  <si>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</si>
  <si>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</si>
  <si>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</si>
  <si>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</si>
  <si>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</si>
  <si>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</si>
  <si>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</si>
  <si>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</si>
  <si>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</si>
  <si>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</si>
  <si>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</si>
  <si>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</si>
  <si>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</si>
  <si>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</si>
  <si>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</si>
  <si>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</si>
  <si>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</si>
  <si>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</si>
  <si>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</si>
  <si>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</si>
  <si>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</si>
  <si>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</si>
  <si>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</si>
  <si>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</si>
  <si>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</si>
  <si>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</si>
  <si>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</si>
  <si>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</si>
  <si>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</si>
  <si>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</si>
  <si>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</si>
  <si>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</si>
  <si>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</si>
  <si>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</si>
  <si>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</si>
  <si>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</si>
  <si>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</si>
  <si>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</si>
  <si>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</si>
  <si>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</si>
  <si>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</si>
  <si>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</si>
  <si>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</si>
  <si>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</si>
  <si>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</si>
  <si>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</si>
  <si>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</si>
  <si>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</si>
  <si>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</si>
  <si>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</si>
  <si>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</si>
  <si>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</si>
  <si>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</si>
  <si>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</si>
  <si>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</si>
  <si>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</si>
  <si>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</si>
  <si>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</si>
  <si>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</si>
  <si>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</si>
  <si>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</si>
  <si>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</si>
  <si>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</si>
  <si>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</si>
  <si>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</si>
  <si>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</si>
  <si>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</si>
  <si>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</si>
  <si>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</si>
  <si>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</si>
  <si>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</si>
  <si>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</si>
  <si>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</si>
  <si>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</si>
  <si>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</si>
  <si>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</si>
  <si>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</si>
  <si>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</si>
  <si>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</si>
  <si>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</si>
  <si>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</si>
  <si>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</si>
  <si>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</si>
  <si>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</si>
  <si>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</si>
  <si>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</si>
  <si>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</si>
  <si>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</si>
  <si>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</si>
  <si>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</si>
  <si>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</si>
  <si>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</si>
  <si>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</si>
  <si>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</si>
  <si>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</si>
  <si>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</si>
  <si>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</si>
  <si>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</si>
  <si>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</si>
  <si>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</si>
  <si>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</si>
  <si>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</si>
  <si>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</si>
  <si>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</si>
  <si>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</si>
  <si>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</si>
  <si>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</si>
  <si>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</si>
  <si>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</si>
  <si>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</si>
  <si>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</si>
  <si>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</si>
  <si>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</si>
  <si>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</si>
  <si>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</si>
  <si>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</si>
  <si>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</si>
  <si>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</si>
  <si>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</si>
  <si>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</si>
  <si>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</si>
  <si>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</si>
  <si>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</si>
  <si>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</si>
  <si>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</si>
  <si>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</si>
  <si>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</si>
  <si>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</si>
  <si>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</si>
  <si>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</si>
  <si>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</si>
  <si>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</si>
  <si>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</si>
  <si>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</si>
  <si>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</si>
  <si>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</si>
  <si>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</si>
  <si>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</si>
  <si>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</si>
  <si>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</si>
  <si>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</si>
  <si>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</si>
  <si>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</si>
  <si>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</si>
  <si>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</si>
  <si>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</si>
  <si>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</si>
  <si>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</si>
  <si>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</si>
  <si>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</si>
  <si>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</si>
  <si>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</si>
  <si>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</si>
  <si>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</si>
  <si>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</si>
  <si>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</si>
  <si>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</si>
  <si>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</si>
  <si>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</si>
  <si>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</si>
  <si>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</si>
  <si>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</si>
  <si>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</si>
  <si>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</si>
  <si>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</si>
  <si>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</si>
  <si>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</si>
  <si>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</si>
  <si>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</si>
  <si>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</si>
  <si>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</si>
  <si>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</si>
  <si>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</si>
  <si>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</si>
  <si>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</si>
  <si>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</si>
  <si>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</si>
  <si>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</si>
  <si>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</si>
  <si>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</si>
  <si>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</si>
  <si>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</si>
  <si>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</si>
  <si>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</si>
  <si>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</si>
  <si>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</si>
  <si>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</si>
  <si>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</si>
  <si>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</si>
  <si>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</si>
  <si>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</si>
  <si>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</si>
  <si>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</si>
  <si>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</si>
  <si>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</si>
  <si>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</si>
  <si>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</si>
  <si>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</si>
  <si>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</si>
  <si>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</si>
  <si>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</si>
  <si>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</si>
  <si>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</si>
  <si>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</si>
  <si>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</si>
  <si>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</si>
  <si>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</si>
  <si>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</si>
  <si>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</si>
  <si>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</si>
  <si>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</si>
  <si>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</si>
  <si>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</si>
  <si>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</si>
  <si>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</si>
  <si>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</si>
  <si>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</si>
  <si>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</si>
  <si>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</si>
  <si>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</si>
  <si>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</si>
  <si>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</si>
  <si>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</si>
  <si>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</si>
  <si>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</si>
  <si>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</si>
  <si>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</si>
  <si>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</si>
  <si>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</si>
  <si>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</si>
  <si>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</si>
  <si>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</si>
  <si>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</si>
  <si>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</si>
  <si>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</si>
  <si>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</si>
  <si>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</si>
  <si>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</si>
  <si>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</si>
  <si>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</si>
  <si>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</si>
  <si>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</si>
  <si>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</si>
  <si>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</si>
  <si>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</si>
  <si>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</si>
  <si>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</si>
  <si>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</si>
  <si>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</si>
  <si>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</si>
  <si>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</si>
  <si>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</si>
  <si>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</si>
  <si>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</si>
  <si>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</si>
  <si>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</si>
  <si>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</si>
  <si>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</si>
  <si>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</si>
  <si>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</si>
  <si>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</si>
  <si>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</si>
  <si>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</si>
  <si>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</si>
  <si>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</si>
  <si>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</si>
  <si>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</si>
  <si>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</si>
  <si>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</si>
  <si>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</si>
  <si>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</si>
  <si>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</si>
  <si>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</si>
  <si>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</si>
  <si>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</si>
  <si>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</si>
  <si>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</si>
  <si>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</si>
  <si>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</si>
  <si>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</si>
  <si>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</si>
  <si>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</si>
  <si>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</si>
  <si>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</si>
  <si>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</si>
  <si>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</si>
  <si>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</si>
  <si>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</si>
  <si>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</si>
  <si>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</si>
  <si>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</si>
  <si>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</si>
  <si>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</si>
  <si>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</si>
  <si>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</si>
  <si>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</si>
  <si>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</si>
  <si>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</si>
  <si>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</si>
  <si>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</si>
  <si>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</si>
  <si>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</si>
  <si>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</si>
  <si>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</si>
  <si>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</si>
  <si>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</si>
  <si>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</si>
  <si>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</si>
  <si>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</si>
  <si>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</si>
  <si>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</si>
  <si>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</si>
  <si>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</si>
  <si>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</si>
  <si>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</si>
  <si>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</si>
  <si>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</si>
  <si>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</si>
  <si>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</si>
  <si>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</si>
  <si>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</si>
  <si>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</si>
  <si>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</si>
  <si>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</si>
  <si>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</si>
  <si>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</si>
  <si>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</si>
  <si>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</si>
  <si>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</si>
  <si>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</si>
  <si>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</si>
  <si>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</si>
  <si>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</si>
  <si>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</si>
  <si>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</si>
  <si>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</si>
  <si>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</si>
  <si>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</si>
  <si>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</si>
  <si>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</si>
  <si>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</si>
  <si>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</si>
  <si>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</si>
  <si>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</si>
  <si>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</si>
  <si>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</si>
  <si>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</si>
  <si>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</si>
  <si>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</si>
  <si>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</si>
  <si>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</si>
  <si>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</si>
  <si>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</si>
  <si>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</si>
  <si>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</si>
  <si>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</si>
  <si>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</si>
  <si>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</si>
  <si>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</si>
  <si>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</si>
  <si>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</si>
  <si>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</si>
  <si>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</si>
  <si>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</si>
  <si>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</si>
  <si>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</si>
  <si>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</si>
  <si>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</si>
  <si>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</si>
  <si>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</si>
  <si>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</si>
  <si>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</si>
  <si>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</si>
  <si>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</si>
  <si>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</si>
  <si>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</si>
  <si>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</si>
  <si>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</si>
  <si>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</si>
  <si>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</si>
  <si>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</si>
  <si>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</si>
  <si>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</si>
  <si>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</si>
  <si>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</si>
  <si>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</si>
  <si>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</si>
  <si>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</si>
  <si>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</si>
  <si>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</si>
  <si>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</si>
  <si>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</si>
  <si>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</si>
  <si>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</si>
  <si>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</si>
  <si>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</si>
  <si>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</si>
  <si>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</si>
  <si>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</si>
  <si>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</si>
  <si>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</si>
  <si>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</si>
  <si>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</si>
  <si>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</si>
  <si>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</si>
  <si>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</si>
  <si>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</si>
  <si>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</si>
  <si>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</si>
  <si>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</si>
  <si>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</si>
  <si>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</si>
  <si>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</si>
  <si>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</si>
  <si>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</si>
  <si>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</si>
  <si>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</si>
  <si>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</si>
  <si>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</si>
  <si>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</si>
  <si>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</si>
  <si>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</si>
  <si>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</si>
  <si>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</si>
  <si>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</si>
  <si>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</si>
  <si>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</si>
  <si>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</si>
  <si>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</si>
  <si>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</si>
  <si>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</si>
  <si>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</si>
  <si>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</si>
  <si>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</si>
  <si>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</si>
  <si>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</si>
  <si>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</si>
  <si>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</si>
  <si>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</si>
  <si>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</si>
  <si>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</si>
  <si>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</si>
  <si>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</si>
  <si>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</si>
  <si>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</si>
  <si>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</si>
  <si>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</si>
  <si>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</si>
  <si>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</si>
  <si>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</si>
  <si>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</si>
  <si>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</si>
  <si>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</si>
  <si>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</si>
  <si>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</si>
  <si>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</si>
  <si>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</si>
  <si>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</si>
  <si>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</si>
  <si>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</si>
  <si>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</si>
  <si>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</si>
  <si>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</si>
  <si>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</si>
  <si>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</si>
  <si>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</si>
  <si>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</si>
  <si>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</si>
  <si>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</si>
  <si>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</si>
  <si>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</si>
  <si>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</si>
  <si>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</si>
  <si>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</si>
  <si>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</si>
  <si>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</si>
  <si>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</si>
  <si>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</si>
  <si>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</si>
  <si>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</si>
  <si>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</si>
  <si>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</si>
  <si>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</si>
  <si>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</si>
  <si>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</si>
  <si>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</si>
  <si>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</si>
  <si>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</si>
  <si>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</si>
  <si>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</si>
  <si>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</si>
  <si>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</si>
  <si>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</si>
  <si>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</si>
  <si>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</si>
  <si>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</si>
  <si>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</si>
  <si>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</si>
  <si>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</si>
  <si>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</si>
  <si>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</si>
  <si>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</si>
  <si>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</si>
  <si>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</si>
  <si>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</si>
  <si>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</si>
  <si>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</si>
  <si>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</si>
  <si>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</si>
  <si>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</si>
  <si>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</si>
  <si>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</si>
  <si>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</si>
  <si>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</si>
  <si>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</si>
  <si>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</si>
  <si>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</si>
  <si>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</si>
  <si>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</si>
  <si>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</si>
  <si>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</si>
  <si>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</si>
  <si>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</si>
  <si>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</si>
  <si>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</si>
  <si>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</si>
  <si>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</si>
  <si>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</si>
  <si>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</si>
  <si>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</si>
  <si>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</si>
  <si>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</si>
  <si>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</si>
  <si>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</si>
  <si>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</si>
  <si>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</si>
  <si>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</si>
  <si>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</si>
  <si>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</si>
  <si>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</si>
  <si>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</si>
  <si>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</si>
  <si>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</si>
  <si>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</si>
  <si>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</si>
  <si>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</si>
  <si>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</si>
  <si>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</si>
  <si>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</si>
  <si>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</si>
  <si>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</si>
  <si>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</si>
  <si>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</si>
  <si>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</si>
  <si>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</si>
  <si>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</si>
  <si>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</si>
  <si>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</si>
  <si>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</si>
  <si>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</si>
  <si>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</si>
  <si>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</si>
  <si>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</si>
  <si>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</si>
  <si>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</si>
  <si>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</si>
  <si>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</si>
  <si>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</si>
  <si>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</si>
  <si>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</si>
  <si>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</si>
  <si>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</si>
  <si>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</si>
  <si>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</si>
  <si>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</si>
  <si>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</si>
  <si>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</si>
  <si>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</si>
  <si>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</si>
  <si>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</si>
  <si>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</si>
  <si>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</si>
  <si>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</si>
  <si>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</si>
  <si>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</si>
  <si>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</si>
  <si>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</si>
  <si>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</si>
  <si>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</si>
  <si>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</si>
  <si>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</si>
  <si>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</si>
  <si>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</si>
  <si>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</si>
  <si>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</si>
  <si>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</si>
  <si>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</si>
  <si>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</si>
  <si>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</si>
  <si>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</si>
  <si>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</si>
  <si>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</si>
  <si>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</si>
  <si>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</si>
  <si>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</si>
  <si>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</si>
  <si>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</si>
  <si>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</si>
  <si>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</si>
  <si>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</si>
  <si>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</si>
  <si>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</si>
  <si>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</si>
  <si>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</si>
  <si>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</si>
  <si>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</si>
  <si>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</si>
  <si>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</si>
  <si>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</si>
  <si>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</si>
  <si>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</si>
  <si>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</si>
  <si>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</si>
  <si>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</si>
  <si>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</si>
  <si>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</si>
  <si>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</si>
  <si>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</si>
  <si>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</si>
  <si>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</si>
  <si>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</si>
  <si>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</si>
  <si>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</si>
  <si>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</si>
  <si>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</si>
  <si>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</si>
  <si>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</si>
  <si>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</si>
  <si>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</si>
  <si>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</si>
  <si>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</si>
  <si>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</si>
  <si>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</si>
  <si>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</si>
  <si>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</si>
  <si>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</si>
  <si>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</si>
  <si>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</si>
  <si>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</si>
  <si>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</si>
  <si>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</si>
  <si>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</si>
  <si>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</si>
  <si>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</si>
  <si>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</si>
  <si>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</si>
  <si>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</si>
  <si>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</si>
  <si>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</si>
  <si>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</si>
  <si>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</si>
  <si>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</si>
  <si>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</si>
  <si>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</si>
  <si>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</si>
  <si>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</si>
  <si>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</si>
  <si>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</si>
  <si>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</si>
  <si>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</si>
  <si>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</si>
  <si>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</si>
  <si>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</si>
  <si>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</si>
  <si>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</si>
  <si>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</si>
  <si>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</si>
  <si>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</si>
  <si>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</si>
  <si>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</si>
  <si>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</si>
  <si>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</si>
  <si>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</si>
  <si>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</si>
  <si>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</si>
  <si>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</si>
  <si>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</si>
  <si>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</si>
  <si>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</si>
  <si>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</si>
  <si>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</si>
  <si>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</si>
  <si>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</si>
  <si>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</si>
  <si>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</si>
  <si>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</si>
  <si>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</si>
  <si>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</si>
  <si>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</si>
  <si>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</si>
  <si>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</si>
  <si>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</si>
  <si>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</si>
  <si>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</si>
  <si>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</si>
  <si>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</si>
  <si>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</si>
  <si>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</si>
  <si>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</si>
  <si>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</si>
  <si>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</si>
  <si>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</si>
  <si>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</si>
  <si>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</si>
  <si>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</si>
  <si>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</si>
  <si>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</si>
  <si>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</si>
  <si>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</si>
  <si>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</si>
  <si>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</si>
  <si>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</si>
  <si>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</si>
  <si>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</si>
  <si>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</si>
  <si>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</si>
  <si>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</si>
  <si>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</si>
  <si>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</si>
  <si>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</si>
  <si>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</si>
  <si>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</si>
  <si>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</si>
  <si>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</si>
  <si>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</si>
  <si>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</si>
  <si>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</si>
  <si>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</si>
  <si>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</si>
  <si>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</si>
  <si>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</si>
  <si>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</si>
  <si>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</si>
  <si>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</si>
  <si>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</si>
  <si>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</si>
  <si>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</si>
  <si>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</si>
  <si>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</si>
  <si>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</si>
  <si>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</si>
  <si>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</si>
  <si>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</si>
  <si>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</si>
  <si>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</si>
  <si>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</si>
  <si>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</si>
  <si>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</si>
  <si>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</si>
  <si>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</si>
  <si>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</si>
  <si>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</si>
  <si>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</si>
  <si>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</si>
  <si>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</si>
  <si>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</si>
  <si>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</si>
  <si>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</si>
  <si>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</si>
  <si>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</si>
  <si>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</si>
  <si>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</si>
  <si>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</si>
  <si>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</si>
  <si>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</si>
  <si>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</si>
  <si>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</si>
  <si>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</si>
  <si>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</si>
  <si>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</si>
  <si>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</si>
  <si>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</si>
  <si>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</si>
  <si>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</si>
  <si>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</si>
  <si>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</si>
  <si>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</si>
  <si>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</si>
  <si>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</si>
  <si>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</si>
  <si>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</si>
  <si>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</si>
  <si>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</si>
  <si>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</si>
  <si>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</si>
  <si>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</si>
  <si>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</si>
  <si>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</si>
  <si>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</si>
  <si>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</si>
  <si>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</si>
  <si>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</si>
  <si>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</si>
  <si>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</si>
  <si>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</si>
  <si>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</si>
  <si>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</si>
  <si>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</si>
  <si>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</si>
  <si>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</si>
  <si>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</si>
  <si>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</si>
  <si>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</si>
  <si>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</si>
  <si>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</si>
  <si>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</si>
  <si>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</si>
  <si>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</si>
  <si>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</si>
  <si>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</si>
  <si>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</si>
  <si>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</si>
  <si>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</si>
  <si>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</si>
  <si>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</si>
  <si>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</si>
  <si>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</si>
  <si>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</si>
  <si>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</si>
  <si>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</si>
  <si>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</si>
  <si>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</si>
  <si>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</si>
  <si>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</si>
  <si>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</si>
  <si>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</si>
  <si>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</si>
  <si>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</si>
  <si>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</si>
  <si>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</si>
  <si>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</si>
  <si>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</si>
  <si>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</si>
  <si>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</si>
  <si>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</si>
  <si>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</si>
  <si>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</si>
  <si>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</si>
  <si>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</si>
  <si>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</si>
  <si>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</si>
  <si>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</si>
  <si>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</si>
  <si>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</si>
  <si>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</si>
  <si>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</si>
  <si>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</si>
  <si>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</si>
  <si>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</si>
  <si>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</si>
  <si>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</si>
  <si>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</si>
  <si>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</si>
  <si>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</si>
  <si>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</si>
  <si>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</si>
  <si>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</si>
  <si>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</si>
  <si>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</si>
  <si>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</si>
  <si>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</si>
  <si>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</si>
  <si>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</si>
  <si>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</si>
  <si>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</si>
  <si>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</si>
  <si>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</si>
  <si>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</si>
  <si>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</si>
  <si>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</si>
  <si>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</si>
  <si>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</si>
  <si>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</si>
  <si>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</si>
  <si>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</si>
  <si>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</si>
  <si>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</si>
  <si>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</si>
  <si>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</si>
  <si>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</si>
  <si>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</si>
  <si>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</si>
  <si>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</si>
  <si>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</si>
  <si>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</si>
  <si>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</si>
  <si>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</si>
  <si>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</si>
  <si>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</si>
  <si>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</si>
  <si>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</si>
  <si>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</si>
  <si>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</si>
  <si>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</si>
  <si>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</si>
  <si>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</si>
  <si>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</si>
  <si>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</si>
  <si>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</si>
  <si>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</si>
  <si>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</si>
  <si>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</si>
  <si>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</si>
  <si>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</si>
  <si>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</si>
  <si>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</si>
  <si>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</si>
  <si>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</si>
  <si>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</si>
  <si>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</si>
  <si>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</si>
  <si>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</si>
  <si>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</si>
  <si>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</si>
  <si>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</si>
  <si>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</si>
  <si>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</si>
  <si>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</si>
  <si>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</si>
  <si>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</si>
  <si>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</si>
  <si>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</si>
  <si>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</si>
  <si>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</si>
  <si>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</si>
  <si>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</si>
  <si>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</si>
  <si>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</si>
  <si>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</si>
  <si>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</si>
  <si>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</si>
  <si>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</si>
  <si>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</si>
  <si>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</si>
  <si>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</si>
  <si>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</si>
  <si>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</si>
  <si>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</si>
  <si>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</si>
  <si>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</si>
  <si>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</si>
  <si>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</si>
  <si>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</si>
  <si>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</si>
  <si>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</si>
  <si>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</si>
  <si>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</si>
  <si>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</si>
  <si>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</si>
  <si>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</si>
  <si>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</si>
  <si>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</si>
  <si>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</si>
  <si>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</si>
  <si>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</si>
  <si>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</si>
  <si>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</si>
  <si>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</si>
  <si>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</si>
  <si>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</si>
  <si>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</si>
  <si>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</si>
  <si>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</si>
  <si>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</si>
  <si>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</si>
  <si>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</si>
  <si>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</si>
  <si>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</si>
  <si>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</si>
  <si>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</si>
  <si>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</si>
  <si>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</si>
  <si>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</si>
  <si>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</si>
  <si>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</si>
  <si>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</si>
  <si>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</si>
  <si>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</si>
  <si>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</si>
  <si>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</si>
  <si>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</si>
  <si>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</si>
  <si>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</si>
  <si>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</si>
  <si>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</si>
  <si>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</si>
  <si>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</si>
  <si>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</si>
  <si>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</si>
  <si>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</si>
  <si>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</si>
  <si>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</si>
  <si>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</si>
  <si>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</si>
  <si>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</si>
  <si>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</si>
  <si>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</si>
  <si>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</si>
  <si>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</si>
  <si>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</si>
  <si>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</si>
  <si>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</si>
  <si>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</si>
  <si>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</si>
  <si>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</si>
  <si>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</si>
  <si>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</si>
  <si>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</si>
  <si>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</si>
  <si>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</si>
  <si>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</si>
  <si>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</si>
  <si>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</si>
  <si>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</si>
  <si>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</si>
  <si>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</si>
  <si>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</si>
  <si>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</si>
  <si>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</si>
  <si>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</si>
  <si>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</si>
  <si>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</si>
  <si>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</si>
  <si>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</si>
  <si>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</si>
  <si>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</si>
  <si>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</si>
  <si>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</si>
  <si>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</si>
  <si>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</si>
  <si>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</si>
  <si>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</si>
  <si>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</si>
  <si>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</si>
  <si>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</si>
  <si>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</si>
  <si>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</si>
  <si>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</si>
  <si>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</si>
  <si>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</si>
  <si>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</si>
  <si>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</si>
  <si>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</si>
  <si>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</si>
  <si>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</si>
  <si>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</si>
  <si>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</si>
  <si>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</si>
  <si>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</si>
  <si>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</si>
  <si>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</si>
  <si>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</si>
  <si>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</si>
  <si>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</si>
  <si>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</si>
  <si>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</si>
  <si>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</si>
  <si>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</si>
  <si>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</si>
  <si>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</si>
  <si>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</si>
  <si>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</si>
  <si>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</si>
  <si>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</si>
  <si>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</si>
  <si>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</si>
  <si>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</si>
  <si>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</si>
  <si>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</si>
  <si>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</si>
  <si>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</si>
  <si>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</si>
  <si>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</si>
  <si>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</si>
  <si>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</si>
  <si>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</si>
  <si>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</si>
  <si>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</si>
  <si>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</si>
  <si>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</si>
  <si>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</si>
  <si>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</si>
  <si>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</si>
  <si>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</si>
  <si>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</si>
  <si>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</si>
  <si>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</si>
  <si>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</si>
  <si>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</si>
  <si>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</si>
  <si>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</si>
  <si>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</si>
  <si>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</si>
  <si>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</si>
  <si>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</si>
  <si>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</si>
  <si>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</si>
  <si>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</si>
  <si>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</si>
  <si>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</si>
  <si>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</si>
  <si>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</si>
  <si>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</si>
  <si>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</si>
  <si>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</si>
  <si>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</si>
  <si>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</si>
  <si>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</si>
  <si>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</si>
  <si>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</si>
  <si>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</si>
  <si>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</si>
  <si>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</si>
  <si>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</si>
  <si>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</si>
  <si>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</si>
  <si>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</si>
  <si>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</si>
  <si>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</si>
  <si>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</si>
  <si>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</si>
  <si>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</si>
  <si>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</si>
  <si>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</si>
  <si>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</si>
  <si>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</si>
  <si>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</si>
  <si>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</si>
  <si>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</si>
  <si>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</si>
  <si>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</si>
  <si>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</si>
  <si>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</si>
  <si>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</si>
  <si>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</si>
  <si>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</si>
  <si>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</si>
  <si>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</si>
  <si>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</si>
  <si>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</si>
  <si>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</si>
  <si>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</si>
  <si>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</si>
  <si>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</si>
  <si>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</si>
  <si>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</si>
  <si>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</si>
  <si>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</si>
  <si>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</si>
  <si>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</si>
  <si>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</si>
  <si>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</si>
  <si>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</si>
  <si>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</si>
  <si>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</si>
  <si>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</si>
  <si>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</si>
  <si>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</si>
  <si>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</si>
  <si>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</si>
  <si>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</si>
  <si>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</si>
  <si>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</si>
  <si>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</si>
  <si>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</si>
  <si>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</si>
  <si>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</si>
  <si>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</si>
  <si>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</si>
  <si>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</si>
  <si>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</si>
  <si>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</si>
  <si>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</si>
  <si>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</si>
  <si>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</si>
  <si>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</si>
  <si>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</si>
  <si>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</si>
  <si>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</si>
  <si>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</si>
  <si>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</si>
  <si>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</si>
  <si>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</si>
  <si>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</si>
  <si>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</si>
  <si>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</si>
  <si>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</si>
  <si>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</si>
  <si>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</si>
  <si>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</si>
  <si>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</si>
  <si>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</si>
  <si>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</si>
  <si>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</si>
  <si>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</si>
  <si>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</si>
  <si>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</si>
  <si>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</si>
  <si>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</si>
  <si>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</si>
  <si>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</si>
  <si>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</si>
  <si>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</si>
  <si>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</si>
  <si>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</si>
  <si>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</si>
  <si>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</si>
  <si>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</si>
  <si>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</si>
  <si>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</si>
  <si>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</si>
  <si>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</si>
  <si>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</si>
  <si>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</si>
  <si>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</si>
  <si>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</si>
  <si>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</si>
  <si>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</si>
  <si>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</si>
  <si>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</si>
  <si>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</si>
  <si>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</si>
  <si>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</si>
  <si>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</si>
  <si>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</si>
  <si>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</si>
  <si>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</si>
  <si>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</si>
  <si>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</si>
  <si>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</si>
  <si>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</si>
  <si>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</si>
  <si>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</si>
  <si>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</si>
  <si>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</si>
  <si>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</si>
  <si>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</si>
  <si>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</si>
  <si>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</si>
  <si>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</si>
  <si>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</si>
  <si>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</si>
  <si>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</si>
  <si>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</si>
  <si>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</si>
  <si>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</si>
  <si>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</si>
  <si>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</si>
  <si>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</si>
  <si>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</si>
  <si>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</si>
  <si>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</si>
  <si>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</si>
  <si>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</si>
  <si>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</si>
  <si>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</si>
  <si>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</si>
  <si>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</si>
  <si>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</si>
  <si>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</si>
  <si>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</si>
  <si>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</si>
  <si>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</si>
  <si>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</si>
  <si>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</si>
  <si>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</si>
  <si>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</si>
  <si>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</si>
  <si>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</si>
  <si>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</si>
  <si>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</si>
  <si>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</si>
  <si>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</si>
  <si>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</si>
  <si>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</si>
  <si>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</si>
  <si>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</si>
  <si>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</si>
  <si>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</si>
  <si>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</si>
  <si>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</si>
  <si>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</si>
  <si>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</si>
  <si>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</si>
  <si>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</si>
  <si>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</si>
  <si>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</si>
  <si>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</si>
  <si>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</si>
  <si>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</si>
  <si>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</si>
  <si>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</si>
  <si>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</si>
  <si>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</si>
  <si>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</si>
  <si>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</si>
  <si>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</si>
  <si>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</si>
  <si>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</si>
  <si>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</si>
  <si>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</si>
  <si>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</si>
  <si>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</si>
  <si>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</si>
  <si>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</si>
  <si>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</si>
  <si>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</si>
  <si>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</si>
  <si>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</si>
  <si>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</si>
  <si>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</si>
  <si>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</si>
  <si>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</si>
  <si>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</si>
  <si>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</si>
  <si>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</si>
  <si>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</si>
  <si>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</si>
  <si>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</si>
  <si>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</si>
  <si>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</si>
  <si>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</si>
  <si>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</si>
  <si>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</si>
  <si>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</si>
  <si>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</si>
  <si>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</si>
  <si>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</si>
  <si>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</si>
  <si>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</si>
  <si>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</si>
  <si>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</si>
  <si>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</si>
  <si>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</si>
  <si>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</si>
  <si>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</si>
  <si>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</si>
  <si>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</si>
  <si>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</si>
  <si>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</si>
  <si>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</si>
  <si>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</si>
  <si>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</si>
  <si>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</si>
  <si>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</si>
  <si>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</si>
  <si>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</si>
  <si>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</si>
  <si>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</si>
  <si>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</si>
  <si>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</si>
  <si>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</si>
  <si>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</si>
  <si>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</si>
  <si>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</si>
  <si>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</si>
  <si>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</si>
  <si>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</si>
  <si>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</si>
  <si>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</si>
  <si>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</si>
  <si>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</si>
  <si>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</si>
  <si>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</si>
  <si>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</si>
  <si>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</si>
  <si>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</si>
  <si>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</si>
  <si>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</si>
  <si>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</si>
  <si>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</si>
  <si>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</si>
  <si>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</si>
  <si>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</si>
  <si>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</si>
  <si>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</si>
  <si>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</si>
  <si>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</si>
  <si>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</si>
  <si>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</si>
  <si>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</si>
  <si>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</si>
  <si>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</si>
  <si>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</si>
  <si>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</si>
  <si>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</si>
  <si>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</si>
  <si>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</si>
  <si>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</si>
  <si>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</si>
  <si>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</si>
  <si>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</si>
  <si>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</si>
  <si>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</si>
  <si>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</si>
  <si>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</si>
  <si>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</si>
  <si>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</si>
  <si>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</si>
  <si>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</si>
  <si>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</si>
  <si>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</si>
  <si>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</si>
  <si>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</si>
  <si>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</si>
  <si>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</si>
  <si>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</si>
  <si>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</si>
  <si>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</si>
  <si>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</si>
  <si>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</si>
  <si>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</si>
  <si>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</si>
  <si>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</si>
  <si>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</si>
  <si>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</si>
  <si>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</si>
  <si>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</si>
  <si>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</si>
  <si>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</si>
  <si>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</si>
  <si>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</si>
  <si>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</si>
  <si>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</si>
  <si>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</si>
  <si>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</si>
  <si>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</si>
  <si>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</si>
  <si>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</si>
  <si>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</si>
  <si>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</si>
  <si>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</si>
  <si>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</si>
  <si>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</si>
  <si>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</si>
  <si>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</si>
  <si>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</si>
  <si>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</si>
  <si>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</si>
  <si>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</si>
  <si>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</si>
  <si>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</si>
  <si>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</si>
  <si>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</si>
  <si>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</si>
  <si>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</si>
  <si>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</si>
  <si>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</si>
  <si>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</si>
  <si>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</si>
  <si>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</si>
  <si>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</si>
  <si>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</si>
  <si>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</si>
  <si>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</si>
  <si>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</si>
  <si>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</si>
  <si>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</si>
  <si>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</si>
  <si>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</si>
  <si>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</si>
  <si>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</si>
  <si>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</si>
  <si>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</si>
  <si>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</si>
  <si>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</si>
  <si>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</si>
  <si>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</si>
  <si>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</si>
  <si>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</si>
  <si>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</si>
  <si>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</si>
  <si>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</si>
  <si>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</si>
  <si>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</si>
  <si>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</si>
  <si>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</si>
  <si>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</si>
  <si>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</si>
  <si>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</si>
  <si>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</si>
  <si>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</si>
  <si>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</si>
  <si>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</si>
  <si>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</si>
  <si>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</si>
  <si>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</si>
  <si>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</si>
  <si>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</si>
  <si>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</si>
  <si>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</si>
  <si>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</si>
  <si>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</si>
  <si>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</si>
  <si>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</si>
  <si>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</si>
  <si>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</si>
  <si>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</si>
  <si>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</si>
  <si>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</si>
  <si>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</si>
  <si>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</si>
  <si>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</si>
  <si>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</si>
  <si>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</si>
  <si>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</si>
  <si>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</si>
  <si>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</si>
  <si>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</si>
  <si>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</si>
  <si>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</si>
  <si>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</si>
  <si>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</si>
  <si>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</si>
  <si>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</si>
  <si>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</si>
  <si>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</si>
  <si>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</si>
  <si>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</si>
  <si>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</si>
  <si>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</si>
  <si>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</si>
  <si>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</si>
  <si>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</si>
  <si>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</si>
  <si>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</si>
  <si>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</si>
  <si>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</si>
  <si>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</si>
  <si>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</si>
  <si>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</si>
  <si>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</si>
  <si>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</si>
  <si>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</si>
  <si>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</si>
  <si>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</si>
  <si>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</si>
  <si>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</si>
  <si>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</si>
  <si>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</si>
  <si>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</si>
  <si>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</si>
  <si>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</si>
  <si>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</si>
  <si>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</si>
  <si>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</si>
  <si>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</si>
  <si>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</si>
  <si>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</si>
  <si>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</si>
  <si>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</si>
  <si>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</si>
  <si>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</si>
  <si>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</si>
  <si>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</si>
  <si>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</si>
  <si>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</si>
  <si>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</si>
  <si>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</si>
  <si>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</si>
  <si>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</si>
  <si>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</si>
  <si>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</si>
  <si>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</si>
  <si>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</si>
  <si>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</si>
  <si>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</si>
  <si>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</si>
  <si>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</si>
  <si>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</si>
  <si>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</si>
  <si>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</si>
  <si>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</si>
  <si>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</si>
  <si>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</si>
  <si>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</si>
  <si>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</si>
  <si>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</si>
  <si>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</si>
  <si>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</si>
  <si>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</si>
  <si>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</si>
  <si>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</si>
  <si>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</si>
  <si>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</si>
  <si>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</si>
  <si>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</si>
  <si>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</si>
  <si>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</si>
  <si>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</si>
  <si>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</si>
  <si>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</si>
  <si>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</si>
  <si>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</si>
  <si>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</si>
  <si>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</si>
  <si>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</si>
  <si>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</si>
  <si>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</si>
  <si>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</si>
  <si>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</si>
  <si>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</si>
  <si>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</si>
  <si>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</si>
  <si>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</si>
  <si>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</si>
  <si>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</si>
  <si>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</si>
  <si>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</si>
  <si>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</si>
  <si>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</si>
  <si>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</si>
  <si>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</si>
  <si>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</si>
  <si>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</si>
  <si>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</si>
  <si>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</si>
  <si>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</si>
  <si>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</si>
  <si>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</si>
  <si>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</si>
  <si>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</si>
  <si>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</si>
  <si>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</si>
  <si>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</si>
  <si>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</si>
  <si>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</si>
  <si>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</si>
  <si>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</si>
  <si>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</si>
  <si>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</si>
  <si>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</si>
  <si>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</si>
  <si>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</si>
  <si>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</si>
  <si>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</si>
  <si>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</si>
  <si>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</si>
  <si>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</si>
  <si>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</si>
  <si>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</si>
  <si>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</si>
  <si>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</si>
  <si>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</si>
  <si>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</si>
  <si>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</si>
  <si>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</si>
  <si>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</si>
  <si>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</si>
  <si>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</si>
  <si>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</si>
  <si>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</si>
  <si>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</si>
  <si>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</si>
  <si>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</si>
  <si>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</si>
  <si>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</si>
  <si>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</si>
  <si>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</si>
  <si>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</si>
  <si>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</si>
  <si>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</si>
  <si>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</si>
  <si>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</si>
  <si>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</si>
  <si>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</si>
  <si>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</si>
  <si>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</si>
  <si>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</si>
  <si>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</si>
  <si>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</si>
  <si>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</si>
  <si>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</si>
  <si>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</si>
  <si>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</si>
  <si>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</si>
  <si>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</si>
  <si>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</si>
  <si>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</si>
  <si>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</si>
  <si>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</si>
  <si>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</si>
  <si>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</si>
  <si>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</si>
  <si>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</si>
  <si>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</si>
  <si>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</si>
  <si>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</si>
  <si>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</si>
  <si>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</si>
  <si>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</si>
  <si>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</si>
  <si>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</si>
  <si>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</si>
  <si>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</si>
  <si>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</si>
  <si>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</si>
  <si>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</si>
  <si>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</si>
  <si>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</si>
  <si>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</si>
  <si>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</si>
  <si>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</si>
  <si>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</si>
  <si>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</si>
  <si>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</si>
  <si>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</si>
  <si>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</si>
  <si>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</si>
  <si>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</si>
  <si>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</si>
  <si>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</si>
  <si>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</si>
  <si>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</si>
  <si>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</si>
  <si>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</si>
  <si>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</si>
  <si>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</si>
  <si>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</si>
  <si>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</si>
  <si>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</si>
  <si>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</si>
  <si>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</si>
  <si>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</si>
  <si>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</si>
  <si>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</si>
  <si>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</si>
  <si>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</si>
  <si>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</si>
  <si>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</si>
  <si>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</si>
  <si>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</si>
  <si>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</si>
  <si>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</si>
  <si>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</si>
  <si>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</si>
  <si>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</si>
  <si>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</si>
  <si>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</si>
  <si>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</si>
  <si>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</si>
  <si>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</si>
  <si>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</si>
  <si>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</si>
  <si>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</si>
  <si>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</si>
  <si>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</si>
  <si>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</si>
  <si>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</si>
  <si>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</si>
  <si>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</si>
  <si>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</si>
  <si>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</si>
  <si>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</si>
  <si>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</si>
  <si>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</si>
  <si>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</si>
  <si>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</si>
  <si>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</si>
  <si>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</si>
  <si>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</si>
  <si>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</si>
  <si>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</si>
  <si>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</si>
  <si>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</si>
  <si>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</si>
  <si>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</si>
  <si>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</si>
  <si>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</si>
  <si>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</si>
  <si>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</si>
  <si>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</si>
  <si>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</si>
  <si>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</si>
  <si>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</si>
  <si>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</si>
  <si>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</si>
  <si>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</si>
  <si>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</si>
  <si>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</si>
  <si>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</si>
  <si>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</si>
  <si>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</si>
  <si>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</si>
  <si>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</si>
  <si>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</si>
  <si>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</si>
  <si>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</si>
  <si>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</si>
  <si>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</si>
  <si>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</si>
  <si>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</si>
  <si>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</si>
  <si>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</si>
  <si>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</si>
  <si>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</si>
  <si>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</si>
  <si>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</si>
  <si>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</si>
  <si>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</si>
  <si>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</si>
  <si>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</si>
  <si>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</si>
  <si>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</si>
  <si>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</si>
  <si>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</si>
  <si>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</si>
  <si>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</si>
  <si>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</si>
  <si>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</si>
  <si>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</si>
  <si>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</si>
  <si>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</si>
  <si>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</si>
  <si>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</si>
  <si>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</si>
  <si>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</si>
  <si>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</si>
  <si>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</si>
  <si>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</si>
  <si>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</si>
  <si>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</si>
  <si>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</si>
  <si>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</si>
  <si>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</si>
  <si>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</si>
  <si>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</si>
  <si>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</si>
  <si>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</si>
  <si>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</si>
  <si>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</si>
  <si>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</si>
  <si>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</si>
  <si>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</si>
  <si>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</si>
  <si>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</si>
  <si>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</si>
  <si>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</si>
  <si>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</si>
  <si>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</si>
  <si>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</si>
  <si>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</si>
  <si>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</si>
  <si>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</si>
  <si>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</si>
  <si>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</si>
  <si>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</si>
  <si>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</si>
  <si>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</si>
  <si>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</si>
  <si>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</si>
  <si>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</si>
  <si>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</si>
  <si>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</si>
  <si>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</si>
  <si>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</si>
  <si>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</si>
  <si>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</si>
  <si>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</si>
  <si>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</si>
  <si>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</si>
  <si>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</si>
  <si>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</si>
  <si>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</si>
  <si>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</si>
  <si>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</si>
  <si>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</si>
  <si>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</si>
  <si>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</si>
  <si>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</si>
  <si>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</si>
  <si>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</si>
  <si>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</si>
  <si>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</si>
  <si>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</si>
  <si>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</si>
  <si>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</si>
  <si>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</si>
  <si>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</si>
  <si>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</si>
  <si>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</si>
  <si>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</si>
  <si>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</si>
  <si>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</si>
  <si>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</si>
  <si>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</si>
  <si>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</si>
  <si>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</si>
  <si>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</si>
  <si>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</si>
  <si>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</si>
  <si>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</si>
  <si>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</si>
  <si>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</si>
  <si>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</si>
  <si>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</si>
  <si>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</si>
  <si>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</si>
  <si>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</si>
  <si>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</si>
  <si>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</si>
  <si>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</si>
  <si>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</si>
  <si>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</si>
  <si>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</si>
  <si>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</si>
  <si>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</si>
  <si>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</si>
  <si>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</si>
  <si>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</si>
  <si>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</si>
  <si>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</si>
  <si>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</si>
  <si>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</si>
  <si>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</si>
  <si>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</si>
  <si>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</si>
  <si>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</si>
  <si>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</si>
  <si>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</si>
  <si>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</si>
  <si>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</si>
  <si>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</si>
  <si>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</si>
  <si>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</si>
  <si>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</si>
  <si>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</si>
  <si>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</si>
  <si>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</si>
  <si>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</si>
  <si>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</si>
  <si>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</si>
  <si>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</si>
  <si>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</si>
  <si>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</si>
  <si>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</si>
  <si>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</si>
  <si>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</si>
  <si>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</si>
  <si>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</si>
  <si>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</si>
  <si>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</si>
  <si>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</si>
  <si>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</si>
  <si>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</si>
  <si>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</si>
  <si>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</si>
  <si>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</si>
  <si>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</si>
  <si>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</si>
  <si>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</si>
  <si>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</si>
  <si>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</si>
  <si>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</si>
  <si>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</si>
  <si>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</si>
  <si>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</si>
  <si>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</si>
  <si>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</si>
  <si>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</si>
  <si>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</si>
  <si>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</si>
  <si>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</si>
  <si>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</si>
  <si>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</si>
  <si>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</si>
  <si>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</si>
  <si>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</si>
  <si>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</si>
  <si>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</si>
  <si>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</si>
  <si>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</si>
  <si>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</si>
  <si>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</si>
  <si>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</si>
  <si>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</si>
  <si>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</si>
  <si>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</si>
  <si>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</si>
  <si>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</si>
  <si>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</si>
  <si>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</si>
  <si>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</si>
  <si>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</si>
  <si>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</si>
  <si>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</si>
  <si>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</si>
  <si>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</si>
  <si>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</si>
  <si>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</si>
  <si>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</si>
  <si>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</si>
  <si>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</si>
  <si>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</si>
  <si>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</si>
  <si>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</si>
  <si>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</si>
  <si>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</si>
  <si>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</si>
  <si>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</si>
  <si>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</si>
  <si>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</si>
  <si>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</si>
  <si>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</si>
  <si>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</si>
  <si>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</si>
  <si>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</si>
  <si>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</si>
  <si>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</si>
  <si>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</si>
  <si>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</si>
  <si>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</si>
  <si>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</si>
  <si>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</si>
  <si>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</si>
  <si>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</si>
  <si>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</si>
  <si>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</si>
  <si>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</si>
  <si>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</si>
  <si>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</si>
  <si>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</si>
  <si>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</si>
  <si>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</si>
  <si>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</si>
  <si>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</si>
  <si>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</si>
  <si>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</si>
  <si>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</si>
  <si>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</si>
  <si>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</si>
  <si>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</si>
  <si>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</si>
  <si>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</si>
  <si>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</si>
  <si>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</si>
  <si>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</si>
  <si>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</si>
  <si>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</si>
  <si>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</si>
  <si>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</si>
  <si>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</si>
  <si>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</si>
  <si>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</si>
  <si>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</si>
  <si>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</si>
  <si>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</si>
  <si>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</si>
  <si>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</si>
  <si>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</si>
  <si>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</si>
  <si>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</si>
  <si>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</si>
  <si>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</si>
  <si>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</si>
  <si>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</si>
  <si>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</si>
  <si>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</si>
  <si>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</si>
  <si>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</si>
  <si>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</si>
  <si>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</si>
  <si>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</si>
  <si>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</si>
  <si>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</si>
  <si>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</si>
  <si>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</si>
  <si>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</si>
  <si>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</si>
  <si>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</si>
  <si>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</si>
  <si>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</si>
  <si>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</si>
  <si>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</si>
  <si>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</si>
  <si>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</si>
  <si>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</si>
  <si>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</si>
  <si>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</si>
  <si>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</si>
  <si>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</si>
  <si>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</si>
  <si>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</si>
  <si>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</si>
  <si>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</si>
  <si>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</si>
  <si>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</si>
  <si>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</si>
  <si>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</si>
  <si>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</si>
  <si>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</si>
  <si>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</si>
  <si>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</si>
  <si>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</si>
  <si>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</si>
  <si>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</si>
  <si>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</si>
  <si>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</si>
  <si>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</si>
  <si>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</si>
  <si>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</si>
  <si>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</si>
  <si>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</si>
  <si>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</si>
  <si>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</si>
  <si>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</si>
  <si>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</si>
  <si>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</si>
  <si>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</si>
  <si>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</si>
  <si>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</si>
  <si>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</si>
  <si>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</si>
  <si>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</si>
  <si>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</si>
  <si>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</si>
  <si>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</si>
  <si>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</si>
  <si>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</si>
  <si>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</si>
  <si>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</si>
  <si>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</si>
  <si>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</si>
  <si>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</si>
  <si>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</si>
  <si>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</si>
  <si>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</si>
  <si>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</si>
  <si>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</si>
  <si>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</si>
  <si>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</si>
  <si>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</si>
  <si>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</si>
  <si>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</si>
  <si>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</si>
  <si>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</si>
  <si>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</si>
  <si>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</si>
  <si>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</si>
  <si>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</si>
  <si>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</si>
  <si>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</si>
  <si>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</si>
  <si>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</si>
  <si>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</si>
  <si>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</si>
  <si>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</si>
  <si>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</si>
  <si>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</si>
  <si>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</si>
  <si>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</si>
  <si>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</si>
  <si>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</si>
  <si>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</si>
  <si>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</si>
  <si>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</si>
  <si>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</si>
  <si>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</si>
  <si>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</si>
  <si>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</si>
  <si>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</si>
  <si>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</si>
  <si>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</si>
  <si>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</si>
  <si>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</si>
  <si>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</si>
  <si>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</si>
  <si>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</si>
  <si>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</si>
  <si>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</si>
  <si>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</si>
  <si>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</si>
  <si>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</si>
  <si>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</si>
  <si>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</si>
  <si>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</si>
  <si>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</si>
  <si>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</si>
  <si>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</si>
  <si>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</si>
  <si>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</si>
  <si>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</si>
  <si>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</si>
  <si>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</si>
  <si>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</si>
  <si>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</si>
  <si>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</si>
  <si>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</si>
  <si>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</si>
  <si>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</si>
  <si>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</si>
  <si>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</si>
  <si>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</si>
  <si>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</si>
  <si>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</si>
  <si>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</si>
  <si>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</si>
  <si>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</si>
  <si>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</si>
  <si>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</si>
  <si>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</si>
  <si>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</si>
  <si>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</si>
  <si>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</si>
  <si>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</si>
  <si>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</si>
  <si>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</si>
  <si>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</si>
  <si>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</si>
  <si>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</si>
  <si>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</si>
  <si>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</si>
  <si>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</si>
  <si>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</si>
  <si>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</si>
  <si>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</si>
  <si>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</si>
  <si>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</si>
  <si>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</si>
  <si>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</si>
  <si>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</si>
  <si>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</si>
  <si>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</si>
  <si>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</si>
  <si>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</si>
  <si>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</si>
  <si>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</si>
  <si>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</si>
  <si>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</si>
  <si>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</si>
  <si>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</si>
  <si>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</si>
  <si>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</si>
  <si>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</si>
  <si>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</si>
  <si>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</si>
  <si>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</si>
  <si>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</si>
  <si>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</si>
  <si>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</si>
  <si>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</si>
  <si>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</si>
  <si>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</si>
  <si>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</si>
  <si>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</si>
  <si>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</si>
  <si>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</si>
  <si>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</si>
  <si>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</si>
  <si>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</si>
  <si>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</si>
  <si>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</si>
  <si>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</si>
  <si>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</si>
  <si>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</si>
  <si>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</si>
  <si>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</si>
  <si>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</si>
  <si>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</si>
  <si>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</si>
  <si>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</si>
  <si>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</si>
  <si>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</si>
  <si>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</si>
  <si>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</si>
  <si>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</si>
  <si>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</si>
  <si>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</si>
  <si>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</si>
  <si>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</si>
  <si>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</si>
  <si>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</si>
  <si>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</si>
  <si>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</si>
  <si>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</si>
  <si>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</si>
  <si>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</si>
  <si>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</si>
  <si>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</si>
  <si>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</si>
  <si>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</si>
  <si>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</si>
  <si>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</si>
  <si>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</si>
  <si>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</si>
  <si>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</si>
  <si>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</si>
  <si>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</si>
  <si>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</si>
  <si>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</si>
  <si>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</si>
  <si>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</si>
  <si>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</si>
  <si>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</si>
  <si>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</si>
  <si>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</si>
  <si>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</si>
  <si>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</si>
  <si>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</si>
  <si>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</si>
  <si>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</si>
  <si>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</si>
  <si>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</si>
  <si>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</si>
  <si>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</si>
  <si>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</si>
  <si>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</si>
  <si>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</si>
  <si>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</si>
  <si>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</si>
  <si>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</si>
  <si>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</si>
  <si>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</si>
  <si>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</si>
  <si>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</si>
  <si>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</si>
  <si>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</si>
  <si>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</si>
  <si>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</si>
  <si>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</si>
  <si>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</si>
  <si>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</si>
  <si>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</si>
  <si>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</si>
  <si>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</si>
  <si>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</si>
  <si>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</si>
  <si>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</si>
  <si>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</si>
  <si>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</si>
  <si>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</si>
  <si>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</si>
  <si>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</si>
  <si>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</si>
  <si>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</si>
  <si>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</si>
  <si>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</si>
  <si>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</si>
  <si>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</si>
  <si>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</si>
  <si>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</si>
  <si>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</si>
  <si>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</si>
  <si>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</si>
  <si>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</si>
  <si>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</si>
  <si>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</si>
  <si>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</si>
  <si>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</si>
  <si>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</si>
  <si>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</si>
  <si>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</si>
  <si>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</si>
  <si>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</si>
  <si>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</si>
  <si>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</si>
  <si>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</si>
  <si>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</si>
  <si>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</si>
  <si>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</si>
  <si>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</si>
  <si>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</si>
  <si>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</si>
  <si>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</si>
  <si>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</si>
  <si>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</si>
  <si>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</si>
  <si>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</si>
  <si>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</si>
  <si>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</si>
  <si>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</si>
  <si>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</si>
  <si>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</si>
  <si>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</si>
  <si>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</si>
  <si>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</si>
  <si>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</si>
  <si>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</si>
  <si>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</si>
  <si>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</si>
  <si>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</si>
  <si>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</si>
  <si>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</si>
  <si>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</si>
  <si>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</si>
  <si>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</si>
  <si>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</si>
  <si>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</si>
  <si>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</si>
  <si>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</si>
  <si>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</si>
  <si>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</si>
  <si>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</si>
  <si>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</si>
  <si>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</si>
  <si>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</si>
  <si>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</si>
  <si>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</si>
  <si>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</si>
  <si>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</si>
  <si>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</si>
  <si>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</si>
  <si>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</si>
  <si>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</si>
  <si>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</si>
  <si>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</si>
  <si>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</si>
  <si>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</si>
  <si>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</si>
  <si>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</si>
  <si>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</si>
  <si>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</si>
  <si>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</si>
  <si>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</si>
  <si>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</si>
  <si>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</si>
  <si>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</si>
  <si>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</si>
  <si>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</si>
  <si>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</si>
  <si>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</si>
  <si>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</si>
  <si>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</si>
  <si>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</si>
  <si>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</si>
  <si>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</si>
  <si>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</si>
  <si>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</si>
  <si>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</si>
  <si>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</si>
  <si>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</si>
  <si>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</si>
  <si>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</si>
  <si>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</si>
  <si>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</si>
  <si>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</si>
  <si>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</si>
  <si>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</si>
  <si>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</si>
  <si>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</si>
  <si>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</si>
  <si>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</si>
  <si>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</si>
  <si>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</si>
  <si>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</si>
  <si>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</si>
  <si>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</si>
  <si>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</si>
  <si>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</si>
  <si>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</si>
  <si>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</si>
  <si>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</si>
  <si>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</si>
  <si>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</si>
  <si>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</si>
  <si>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</si>
  <si>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</si>
  <si>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</si>
  <si>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</si>
  <si>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</si>
  <si>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</si>
  <si>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</si>
  <si>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</si>
  <si>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</si>
  <si>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</si>
  <si>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</si>
  <si>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</si>
  <si>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</si>
  <si>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</si>
  <si>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</si>
  <si>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</si>
  <si>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</si>
  <si>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</si>
  <si>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</si>
  <si>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</si>
  <si>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</si>
  <si>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</si>
  <si>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</si>
  <si>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</si>
  <si>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</si>
  <si>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</si>
  <si>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</si>
  <si>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</si>
  <si>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</si>
  <si>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</si>
  <si>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</si>
  <si>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</si>
  <si>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</si>
  <si>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</si>
  <si>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</si>
  <si>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</si>
  <si>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</si>
  <si>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</si>
  <si>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</si>
  <si>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</si>
  <si>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</si>
  <si>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</si>
  <si>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</si>
  <si>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</si>
  <si>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</si>
  <si>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</si>
  <si>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</si>
  <si>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</si>
  <si>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</si>
  <si>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</si>
  <si>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</si>
  <si>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</si>
  <si>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</si>
  <si>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</si>
  <si>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</si>
  <si>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</si>
  <si>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</si>
  <si>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</si>
  <si>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</si>
  <si>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</si>
  <si>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</si>
  <si>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</si>
  <si>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</si>
  <si>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</si>
  <si>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</si>
  <si>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</si>
  <si>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</si>
  <si>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</si>
  <si>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</si>
  <si>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</si>
  <si>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</si>
  <si>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</si>
  <si>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</si>
  <si>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</si>
  <si>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</si>
  <si>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</si>
  <si>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</si>
  <si>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</si>
  <si>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</si>
  <si>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</si>
  <si>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</si>
  <si>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</si>
  <si>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</si>
  <si>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</si>
  <si>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</si>
  <si>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</si>
  <si>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</si>
  <si>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</si>
  <si>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</si>
  <si>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</si>
  <si>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</si>
  <si>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</si>
  <si>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</si>
  <si>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</si>
  <si>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</si>
  <si>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</si>
  <si>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</si>
  <si>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</si>
  <si>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</si>
  <si>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</si>
  <si>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</si>
  <si>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</si>
  <si>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</si>
  <si>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</si>
  <si>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</si>
  <si>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</si>
  <si>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</si>
  <si>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</si>
  <si>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</si>
  <si>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</si>
  <si>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</si>
  <si>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</si>
  <si>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</si>
  <si>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</si>
  <si>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</si>
  <si>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</si>
  <si>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</si>
  <si>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</si>
  <si>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</si>
  <si>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</si>
  <si>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</si>
  <si>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</si>
  <si>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</si>
  <si>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</si>
  <si>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</si>
  <si>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</si>
  <si>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</si>
  <si>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</si>
  <si>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</si>
  <si>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</si>
  <si>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</si>
  <si>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</si>
  <si>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</si>
  <si>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</si>
  <si>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</si>
  <si>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</si>
  <si>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</si>
  <si>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</si>
  <si>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</si>
  <si>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</si>
  <si>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</si>
  <si>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</si>
  <si>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</si>
  <si>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</si>
  <si>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</si>
  <si>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</si>
  <si>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</si>
  <si>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</si>
  <si>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</si>
  <si>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</si>
  <si>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</si>
  <si>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</si>
  <si>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</si>
  <si>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</si>
  <si>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</si>
  <si>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</si>
  <si>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</si>
  <si>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</si>
  <si>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</si>
  <si>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</si>
  <si>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</si>
  <si>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</si>
  <si>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</si>
  <si>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</si>
  <si>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</si>
  <si>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</si>
  <si>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</si>
  <si>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</si>
  <si>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</si>
  <si>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</si>
  <si>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</si>
  <si>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</si>
  <si>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</si>
  <si>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</si>
  <si>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</si>
  <si>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</si>
  <si>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</si>
  <si>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</si>
  <si>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</si>
  <si>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</si>
  <si>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</si>
  <si>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</si>
  <si>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</si>
  <si>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</si>
  <si>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</si>
  <si>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</si>
  <si>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</si>
  <si>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</si>
  <si>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</si>
  <si>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</si>
  <si>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</si>
  <si>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</si>
  <si>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</si>
  <si>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</si>
  <si>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</si>
  <si>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</si>
  <si>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</si>
  <si>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</si>
  <si>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</si>
  <si>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</si>
  <si>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</si>
  <si>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</si>
  <si>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</si>
  <si>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</si>
  <si>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</si>
  <si>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</si>
  <si>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</si>
  <si>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</si>
  <si>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</si>
  <si>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</si>
  <si>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</si>
  <si>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</si>
  <si>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</si>
  <si>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</si>
  <si>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</si>
  <si>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</si>
  <si>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</si>
  <si>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</si>
  <si>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</si>
  <si>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</si>
  <si>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</si>
  <si>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</si>
  <si>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</si>
  <si>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</si>
  <si>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</si>
  <si>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</si>
  <si>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</si>
  <si>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</si>
  <si>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</si>
  <si>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</si>
  <si>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</si>
  <si>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</si>
  <si>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</si>
  <si>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</si>
  <si>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</si>
  <si>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</si>
  <si>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</si>
  <si>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</si>
  <si>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</si>
  <si>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</si>
  <si>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</si>
  <si>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</si>
  <si>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</si>
  <si>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</si>
  <si>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</si>
  <si>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</si>
  <si>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</si>
  <si>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</si>
  <si>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</si>
  <si>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</si>
  <si>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</si>
  <si>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</si>
  <si>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</si>
  <si>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</si>
  <si>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</si>
  <si>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</si>
  <si>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</si>
  <si>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</si>
  <si>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</si>
  <si>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</si>
  <si>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</si>
  <si>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</si>
  <si>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</si>
  <si>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</si>
  <si>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</si>
  <si>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</si>
  <si>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</si>
  <si>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</si>
  <si>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</si>
  <si>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</si>
  <si>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</si>
  <si>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</si>
  <si>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</si>
  <si>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</si>
  <si>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</si>
  <si>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</si>
  <si>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</si>
  <si>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</si>
  <si>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</si>
  <si>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</si>
  <si>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</si>
  <si>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</si>
  <si>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</si>
  <si>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</si>
  <si>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</si>
  <si>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</si>
  <si>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</si>
  <si>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</si>
  <si>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</si>
  <si>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</si>
  <si>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</si>
  <si>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</si>
  <si>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</si>
  <si>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</si>
  <si>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</si>
  <si>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</si>
  <si>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</si>
  <si>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</si>
  <si>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</si>
  <si>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</si>
  <si>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</si>
  <si>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</si>
  <si>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</si>
  <si>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</si>
  <si>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</si>
  <si>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</si>
  <si>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</si>
  <si>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</si>
  <si>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</si>
  <si>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</si>
  <si>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</si>
  <si>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</si>
  <si>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</si>
  <si>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</si>
  <si>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</si>
  <si>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</si>
  <si>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</si>
  <si>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</si>
  <si>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</si>
  <si>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</si>
  <si>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</si>
  <si>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</si>
  <si>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</si>
  <si>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</si>
  <si>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</si>
  <si>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</si>
  <si>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</si>
  <si>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</si>
  <si>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</si>
  <si>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</si>
  <si>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</si>
  <si>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</si>
  <si>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</si>
  <si>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</si>
  <si>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</si>
  <si>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</si>
  <si>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</si>
  <si>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</si>
  <si>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</si>
  <si>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</si>
  <si>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</si>
  <si>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</si>
  <si>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</si>
  <si>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</si>
  <si>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</si>
  <si>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</si>
  <si>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</si>
  <si>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</si>
  <si>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</si>
  <si>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</si>
  <si>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</si>
  <si>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</si>
  <si>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</si>
  <si>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</si>
  <si>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</si>
  <si>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</si>
  <si>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</si>
  <si>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</si>
  <si>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</si>
  <si>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</si>
  <si>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</si>
  <si>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</si>
  <si>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</si>
  <si>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</si>
  <si>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</si>
  <si>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</si>
  <si>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</si>
  <si>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</si>
  <si>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</si>
  <si>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</si>
  <si>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</si>
  <si>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</si>
  <si>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</si>
  <si>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</si>
  <si>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</si>
  <si>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</si>
  <si>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</si>
  <si>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</si>
  <si>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</si>
  <si>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</si>
  <si>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</si>
  <si>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</si>
  <si>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</si>
  <si>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</si>
  <si>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</si>
  <si>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</si>
  <si>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</si>
  <si>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</si>
  <si>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</si>
  <si>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</si>
  <si>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</si>
  <si>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</si>
  <si>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</si>
  <si>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</si>
  <si>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</si>
  <si>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</si>
  <si>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</si>
  <si>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</si>
  <si>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</si>
  <si>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</si>
  <si>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</si>
  <si>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</si>
  <si>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</si>
  <si>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</si>
  <si>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</si>
  <si>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</si>
  <si>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</si>
  <si>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</si>
  <si>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</si>
  <si>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</si>
  <si>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</si>
  <si>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</si>
  <si>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</si>
  <si>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</si>
  <si>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</si>
  <si>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</si>
  <si>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</si>
  <si>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</si>
  <si>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</si>
  <si>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</si>
  <si>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</si>
  <si>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</si>
  <si>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</si>
  <si>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</si>
  <si>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</si>
  <si>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</si>
  <si>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</si>
  <si>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</si>
  <si>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</si>
  <si>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</si>
  <si>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</si>
  <si>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</si>
  <si>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</si>
  <si>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</si>
  <si>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</si>
  <si>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</si>
  <si>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</si>
  <si>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</si>
  <si>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</si>
  <si>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</si>
  <si>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</si>
  <si>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</si>
  <si>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</si>
  <si>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</si>
  <si>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</si>
  <si>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</si>
  <si>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</si>
  <si>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</si>
  <si>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</si>
  <si>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</si>
  <si>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</si>
  <si>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</si>
  <si>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</si>
  <si>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</si>
  <si>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</si>
  <si>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</si>
  <si>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</si>
  <si>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</si>
  <si>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</si>
  <si>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</si>
  <si>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</si>
  <si>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</si>
  <si>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</si>
  <si>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</si>
  <si>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</si>
  <si>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</si>
  <si>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</si>
  <si>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</si>
  <si>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</si>
  <si>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</si>
  <si>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</si>
  <si>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</si>
  <si>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</si>
  <si>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</si>
  <si>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</si>
  <si>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</si>
  <si>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</si>
  <si>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</si>
  <si>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</si>
  <si>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</si>
  <si>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</si>
  <si>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</si>
  <si>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</si>
  <si>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</si>
  <si>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</si>
  <si>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</si>
  <si>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</si>
  <si>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</si>
  <si>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</si>
  <si>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</si>
  <si>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</si>
  <si>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</si>
  <si>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</si>
  <si>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</si>
  <si>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</si>
  <si>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</si>
  <si>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</si>
  <si>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</si>
  <si>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</si>
  <si>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</si>
  <si>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</si>
  <si>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</si>
  <si>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</si>
  <si>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</si>
  <si>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</si>
  <si>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</si>
  <si>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</si>
  <si>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</si>
  <si>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</si>
  <si>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</si>
  <si>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</si>
  <si>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</si>
  <si>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</si>
  <si>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</si>
  <si>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</si>
  <si>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</si>
  <si>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</si>
  <si>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</si>
  <si>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</si>
  <si>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</si>
  <si>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</si>
  <si>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</si>
  <si>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</si>
  <si>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</si>
  <si>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</si>
  <si>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</si>
  <si>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</si>
  <si>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</si>
  <si>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</si>
  <si>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</si>
  <si>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</si>
  <si>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</si>
  <si>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</si>
  <si>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</si>
  <si>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</si>
  <si>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</si>
  <si>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</si>
  <si>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</si>
  <si>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</si>
  <si>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</si>
  <si>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</si>
  <si>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</si>
  <si>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</si>
  <si>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</si>
  <si>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</si>
  <si>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</si>
  <si>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</si>
  <si>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</si>
  <si>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</si>
  <si>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</si>
  <si>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</si>
  <si>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</si>
  <si>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</si>
  <si>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</si>
  <si>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</si>
  <si>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</si>
  <si>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</si>
  <si>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</si>
  <si>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</si>
  <si>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</si>
  <si>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</si>
  <si>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</si>
  <si>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</si>
  <si>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</si>
  <si>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</si>
  <si>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</si>
  <si>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</si>
  <si>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</si>
  <si>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</si>
  <si>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</si>
  <si>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</si>
  <si>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</si>
  <si>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</si>
  <si>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</si>
  <si>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</si>
  <si>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</si>
  <si>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</si>
  <si>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</si>
  <si>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</si>
  <si>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</si>
  <si>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</si>
  <si>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</si>
  <si>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</si>
  <si>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</si>
  <si>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</si>
  <si>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</si>
  <si>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</si>
  <si>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</si>
  <si>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</si>
  <si>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</si>
  <si>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</si>
  <si>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</si>
  <si>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</si>
  <si>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</si>
  <si>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</si>
  <si>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</si>
  <si>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</si>
  <si>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</si>
  <si>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</si>
  <si>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</si>
  <si>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</si>
  <si>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</si>
  <si>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</si>
  <si>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</si>
  <si>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</si>
  <si>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</si>
  <si>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</si>
  <si>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</si>
  <si>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</si>
  <si>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</si>
  <si>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</si>
  <si>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</si>
  <si>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</si>
  <si>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</si>
  <si>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</si>
  <si>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</si>
  <si>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</si>
  <si>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</si>
  <si>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</si>
  <si>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</si>
  <si>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</si>
  <si>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</si>
  <si>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</si>
  <si>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</si>
  <si>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</si>
  <si>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</si>
  <si>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</si>
  <si>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</si>
  <si>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</si>
  <si>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</si>
  <si>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</si>
  <si>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</si>
  <si>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</si>
  <si>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</si>
  <si>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</si>
  <si>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</si>
  <si>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</si>
  <si>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</si>
  <si>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</si>
  <si>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</si>
  <si>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</si>
  <si>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</si>
  <si>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</si>
  <si>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</si>
  <si>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</si>
  <si>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</si>
  <si>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</si>
  <si>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</si>
  <si>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</si>
  <si>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</si>
  <si>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</si>
  <si>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</si>
  <si>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</si>
  <si>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</si>
  <si>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</si>
  <si>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</si>
  <si>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</si>
  <si>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</si>
  <si>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</si>
  <si>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</si>
  <si>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</si>
  <si>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</si>
  <si>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</si>
  <si>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</si>
  <si>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</si>
  <si>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</si>
  <si>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</si>
  <si>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</si>
  <si>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</si>
  <si>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</si>
  <si>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</si>
  <si>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</si>
  <si>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</si>
  <si>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</si>
  <si>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</si>
  <si>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</si>
  <si>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</si>
  <si>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</si>
  <si>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</si>
  <si>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</si>
  <si>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</si>
  <si>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</si>
  <si>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</si>
  <si>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</si>
  <si>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</si>
  <si>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</si>
  <si>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</si>
  <si>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</si>
  <si>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</si>
  <si>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</si>
  <si>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</si>
  <si>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</si>
  <si>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</si>
  <si>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</si>
  <si>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</si>
  <si>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</si>
  <si>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</si>
  <si>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</si>
  <si>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</si>
  <si>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</si>
  <si>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</si>
  <si>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</si>
  <si>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</si>
  <si>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</si>
  <si>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</si>
  <si>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</si>
  <si>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</si>
  <si>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</si>
  <si>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</si>
  <si>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</si>
  <si>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</si>
  <si>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</si>
  <si>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</si>
  <si>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</si>
  <si>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</si>
  <si>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</si>
  <si>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</si>
  <si>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</si>
  <si>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</si>
  <si>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</si>
  <si>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</si>
  <si>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</si>
  <si>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</si>
  <si>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</si>
  <si>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</si>
  <si>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</si>
  <si>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</si>
  <si>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</si>
  <si>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</si>
  <si>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</si>
  <si>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</si>
  <si>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</si>
  <si>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</si>
  <si>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</si>
  <si>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</si>
  <si>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</si>
  <si>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</si>
  <si>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</si>
  <si>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</si>
  <si>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</si>
  <si>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</si>
  <si>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</si>
  <si>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</si>
  <si>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</si>
  <si>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</si>
  <si>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</si>
  <si>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</si>
  <si>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</si>
  <si>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</si>
  <si>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</si>
  <si>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</si>
  <si>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</si>
  <si>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</si>
  <si>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</si>
  <si>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</si>
  <si>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</si>
  <si>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</si>
  <si>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</si>
  <si>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</si>
  <si>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</si>
  <si>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</si>
  <si>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</si>
  <si>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</si>
  <si>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</si>
  <si>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</si>
  <si>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</si>
  <si>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</si>
  <si>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</si>
  <si>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</si>
  <si>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</si>
  <si>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</si>
  <si>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</si>
  <si>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</si>
  <si>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</si>
  <si>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</si>
  <si>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</si>
  <si>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</si>
  <si>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</si>
  <si>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</si>
  <si>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</si>
  <si>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</si>
  <si>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</si>
  <si>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</si>
  <si>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</si>
  <si>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</si>
  <si>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</si>
  <si>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</si>
  <si>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</si>
  <si>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</si>
  <si>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</si>
  <si>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</si>
  <si>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</si>
  <si>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</si>
  <si>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</si>
  <si>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</si>
  <si>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</si>
  <si>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</si>
  <si>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</si>
  <si>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</si>
  <si>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</si>
  <si>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</si>
  <si>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</si>
  <si>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</si>
  <si>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</si>
  <si>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</si>
  <si>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</si>
  <si>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</si>
  <si>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</si>
  <si>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</si>
  <si>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</si>
  <si>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</si>
  <si>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</si>
  <si>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</si>
  <si>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</si>
  <si>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</si>
  <si>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</si>
  <si>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</si>
  <si>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</si>
  <si>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</si>
  <si>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</si>
  <si>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</si>
  <si>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</si>
  <si>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</si>
  <si>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</si>
  <si>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</si>
  <si>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</si>
  <si>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</si>
  <si>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</si>
  <si>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</si>
  <si>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</si>
  <si>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</si>
  <si>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</si>
  <si>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</si>
  <si>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</si>
  <si>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</si>
  <si>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</si>
  <si>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</si>
  <si>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</si>
  <si>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</si>
  <si>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</si>
  <si>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</si>
  <si>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</si>
  <si>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</si>
  <si>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</si>
  <si>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</si>
  <si>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</si>
  <si>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</si>
  <si>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</si>
  <si>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</si>
  <si>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</si>
  <si>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</si>
  <si>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</si>
  <si>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</si>
  <si>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</si>
  <si>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</si>
  <si>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</si>
  <si>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</si>
  <si>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</si>
  <si>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</si>
  <si>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</si>
  <si>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</si>
  <si>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</si>
  <si>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</si>
  <si>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</si>
  <si>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</si>
  <si>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</si>
  <si>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</si>
  <si>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</si>
  <si>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</si>
  <si>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</si>
  <si>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</si>
  <si>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</si>
  <si>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</si>
  <si>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</si>
  <si>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</si>
  <si>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</si>
  <si>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</si>
  <si>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</si>
  <si>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</si>
  <si>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</si>
  <si>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</si>
  <si>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</si>
  <si>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</si>
  <si>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</si>
  <si>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</si>
  <si>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</si>
  <si>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</si>
  <si>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</si>
  <si>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</si>
  <si>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</si>
  <si>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</si>
  <si>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</si>
  <si>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</si>
  <si>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</si>
  <si>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</si>
  <si>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</si>
  <si>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</si>
  <si>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</si>
  <si>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</si>
  <si>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</si>
  <si>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</si>
  <si>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</si>
  <si>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</si>
  <si>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</si>
  <si>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</si>
  <si>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</si>
  <si>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</si>
  <si>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</si>
  <si>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</si>
  <si>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</si>
  <si>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</si>
  <si>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</si>
  <si>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</si>
  <si>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</si>
  <si>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</si>
  <si>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</si>
  <si>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</si>
  <si>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</si>
  <si>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</si>
  <si>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</si>
  <si>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</si>
  <si>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</si>
  <si>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</si>
  <si>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</si>
  <si>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</si>
  <si>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</si>
  <si>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</si>
  <si>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</si>
  <si>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</si>
  <si>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</si>
  <si>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</si>
  <si>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</si>
  <si>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</si>
  <si>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</si>
  <si>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</si>
  <si>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</si>
  <si>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</si>
  <si>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</si>
  <si>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</si>
  <si>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</si>
  <si>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</si>
  <si>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</si>
  <si>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</si>
  <si>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</si>
  <si>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</si>
  <si>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</si>
  <si>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</si>
  <si>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</si>
  <si>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</si>
  <si>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</si>
  <si>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</si>
  <si>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</si>
  <si>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</si>
  <si>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</si>
  <si>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</si>
  <si>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</si>
  <si>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</si>
  <si>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</si>
  <si>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</si>
  <si>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</si>
  <si>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</si>
  <si>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</si>
  <si>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</si>
  <si>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</si>
  <si>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</si>
  <si>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</si>
  <si>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</si>
  <si>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</si>
  <si>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</si>
  <si>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</si>
  <si>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</si>
  <si>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</si>
  <si>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</si>
  <si>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</si>
  <si>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</si>
  <si>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</si>
  <si>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</si>
  <si>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</si>
  <si>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</si>
  <si>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</si>
  <si>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</si>
  <si>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</si>
  <si>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</si>
  <si>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</si>
  <si>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</si>
  <si>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</si>
  <si>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</si>
  <si>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</si>
  <si>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</si>
  <si>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</si>
  <si>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</si>
  <si>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</si>
  <si>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</si>
  <si>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</si>
  <si>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</si>
  <si>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</si>
  <si>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</si>
  <si>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</si>
  <si>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</si>
  <si>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</si>
  <si>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</si>
  <si>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</si>
  <si>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</si>
  <si>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</si>
  <si>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</si>
  <si>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</si>
  <si>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</si>
  <si>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</si>
  <si>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</si>
  <si>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</si>
  <si>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</si>
  <si>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</si>
  <si>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</si>
  <si>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</si>
  <si>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</si>
  <si>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</si>
  <si>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</si>
  <si>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</si>
  <si>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</si>
  <si>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</si>
  <si>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</si>
  <si>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</si>
  <si>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</si>
  <si>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</si>
  <si>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</si>
  <si>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</si>
  <si>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</si>
  <si>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</si>
  <si>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</si>
  <si>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</si>
  <si>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</si>
  <si>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</si>
  <si>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</si>
  <si>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</si>
  <si>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</si>
  <si>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</si>
  <si>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</si>
  <si>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</si>
  <si>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</si>
  <si>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</si>
  <si>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</si>
  <si>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</si>
  <si>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</si>
  <si>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</si>
  <si>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</si>
  <si>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</si>
  <si>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</si>
  <si>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</si>
  <si>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</si>
  <si>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</si>
  <si>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</si>
  <si>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</si>
  <si>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</si>
  <si>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</si>
  <si>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</si>
  <si>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</si>
  <si>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</si>
  <si>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</si>
  <si>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</si>
  <si>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</si>
  <si>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</si>
  <si>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</si>
  <si>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</si>
  <si>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</si>
  <si>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</si>
  <si>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</si>
  <si>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</si>
  <si>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</si>
  <si>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</si>
  <si>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</si>
  <si>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</si>
  <si>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</si>
  <si>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</si>
  <si>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</si>
  <si>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</si>
  <si>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</si>
  <si>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</si>
  <si>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</si>
  <si>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</si>
  <si>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</si>
  <si>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</si>
  <si>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</si>
  <si>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</si>
  <si>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</si>
  <si>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</si>
  <si>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</si>
  <si>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</si>
  <si>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</si>
  <si>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</si>
  <si>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</si>
  <si>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</si>
  <si>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</si>
  <si>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</si>
  <si>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</si>
  <si>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</si>
  <si>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</si>
  <si>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</si>
  <si>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</si>
  <si>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</si>
  <si>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</si>
  <si>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</si>
  <si>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</si>
  <si>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</si>
  <si>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</si>
  <si>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</si>
  <si>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</si>
  <si>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</si>
  <si>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</si>
  <si>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</si>
  <si>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</si>
  <si>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</si>
  <si>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</si>
  <si>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</si>
  <si>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</si>
  <si>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</si>
  <si>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</si>
  <si>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</si>
  <si>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</si>
  <si>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</si>
  <si>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</si>
  <si>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</si>
  <si>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</si>
  <si>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</si>
  <si>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</si>
  <si>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</si>
  <si>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</si>
  <si>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</si>
  <si>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</si>
  <si>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</si>
  <si>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</si>
  <si>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</si>
  <si>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</si>
  <si>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</si>
  <si>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</si>
  <si>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</si>
  <si>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</si>
  <si>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</si>
  <si>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</si>
  <si>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</si>
  <si>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</si>
  <si>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</si>
  <si>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</si>
  <si>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</si>
  <si>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</si>
  <si>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</si>
  <si>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</si>
  <si>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</si>
  <si>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</si>
  <si>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</si>
  <si>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</si>
  <si>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</si>
  <si>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</si>
  <si>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</si>
  <si>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</si>
  <si>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</si>
  <si>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</si>
  <si>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</si>
  <si>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</si>
  <si>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</si>
  <si>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</si>
  <si>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</si>
  <si>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</si>
  <si>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</si>
  <si>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</si>
  <si>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</si>
  <si>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</si>
  <si>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</si>
  <si>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</si>
  <si>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</si>
  <si>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</si>
  <si>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</si>
  <si>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</si>
  <si>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</si>
  <si>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</si>
  <si>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</si>
  <si>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</si>
  <si>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</si>
  <si>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</si>
  <si>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</si>
  <si>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</si>
  <si>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</si>
  <si>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</si>
  <si>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</si>
  <si>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</si>
  <si>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</si>
  <si>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</si>
  <si>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</si>
  <si>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</si>
  <si>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</si>
  <si>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</si>
  <si>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</si>
  <si>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</si>
  <si>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</si>
  <si>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</si>
  <si>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</si>
  <si>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</si>
  <si>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</si>
  <si>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</si>
  <si>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</si>
  <si>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</si>
  <si>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</si>
  <si>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</si>
  <si>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</si>
  <si>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</si>
  <si>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</si>
  <si>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</si>
  <si>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</si>
  <si>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</si>
  <si>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</si>
  <si>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</si>
  <si>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</si>
  <si>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</si>
  <si>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</si>
  <si>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</si>
  <si>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</si>
  <si>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</si>
  <si>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</si>
  <si>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</si>
  <si>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</si>
  <si>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</si>
  <si>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</si>
  <si>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</si>
  <si>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</si>
  <si>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</si>
  <si>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</si>
  <si>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</si>
  <si>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</si>
  <si>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</si>
  <si>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</si>
  <si>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</si>
  <si>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</si>
  <si>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</si>
  <si>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</si>
  <si>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</si>
  <si>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</si>
  <si>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</si>
  <si>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</si>
  <si>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</si>
  <si>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</si>
  <si>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</si>
  <si>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</si>
  <si>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</si>
  <si>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</si>
  <si>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</si>
  <si>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</si>
  <si>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</si>
  <si>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</si>
  <si>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</si>
  <si>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</si>
  <si>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</si>
  <si>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</si>
  <si>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</si>
  <si>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</si>
  <si>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</si>
  <si>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</si>
  <si>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</si>
  <si>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</si>
  <si>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</si>
  <si>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</si>
  <si>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</si>
  <si>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</si>
  <si>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</si>
  <si>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</si>
  <si>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</si>
  <si>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</si>
  <si>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</si>
  <si>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</si>
  <si>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</si>
  <si>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</si>
  <si>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</si>
  <si>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</si>
  <si>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</si>
  <si>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</si>
  <si>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</si>
  <si>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</si>
  <si>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</si>
  <si>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</si>
  <si>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</si>
  <si>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</si>
  <si>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</si>
  <si>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</si>
  <si>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</si>
  <si>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</si>
  <si>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</si>
  <si>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</si>
  <si>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</si>
  <si>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</si>
  <si>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</si>
  <si>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</si>
  <si>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</si>
  <si>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</si>
  <si>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</si>
  <si>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</si>
  <si>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</si>
  <si>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</si>
  <si>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</si>
  <si>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</si>
  <si>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</si>
  <si>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</si>
  <si>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</si>
  <si>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</si>
  <si>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</si>
  <si>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</si>
  <si>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</si>
  <si>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</si>
  <si>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</si>
  <si>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</si>
  <si>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</si>
  <si>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</si>
  <si>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</si>
  <si>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</si>
  <si>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</si>
  <si>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</si>
  <si>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</si>
  <si>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</si>
  <si>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</si>
  <si>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</si>
  <si>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</si>
  <si>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</si>
  <si>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</si>
  <si>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</si>
  <si>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</si>
  <si>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</si>
  <si>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</si>
  <si>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</si>
  <si>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</si>
  <si>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</si>
  <si>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</si>
  <si>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</si>
  <si>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</si>
  <si>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</si>
  <si>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</si>
  <si>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</si>
  <si>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</si>
  <si>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</si>
  <si>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</si>
  <si>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</si>
  <si>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</si>
  <si>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</si>
  <si>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</si>
  <si>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</si>
  <si>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</si>
  <si>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</si>
  <si>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</si>
  <si>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</si>
  <si>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</si>
  <si>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</si>
  <si>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</si>
  <si>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</si>
  <si>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</si>
  <si>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</si>
  <si>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</si>
  <si>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</si>
  <si>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</si>
  <si>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</si>
  <si>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</si>
  <si>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</si>
  <si>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</si>
  <si>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</si>
  <si>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</si>
  <si>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</si>
  <si>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</si>
  <si>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</si>
  <si>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</si>
  <si>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</si>
  <si>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</si>
  <si>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</si>
  <si>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</si>
  <si>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</si>
  <si>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</si>
  <si>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</si>
  <si>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</si>
  <si>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</si>
  <si>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</si>
  <si>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</si>
  <si>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</si>
  <si>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</si>
  <si>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</si>
  <si>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</si>
  <si>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</si>
  <si>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</si>
  <si>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</si>
  <si>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</si>
  <si>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</si>
  <si>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</si>
  <si>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</si>
  <si>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</si>
  <si>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</si>
  <si>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</si>
  <si>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</si>
  <si>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</si>
  <si>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</si>
  <si>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</si>
  <si>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</si>
  <si>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</si>
  <si>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</si>
  <si>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</si>
  <si>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</si>
  <si>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</si>
  <si>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</si>
  <si>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</si>
  <si>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</si>
  <si>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</si>
  <si>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</si>
  <si>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</si>
  <si>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</si>
  <si>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</si>
  <si>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</si>
  <si>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</si>
  <si>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</si>
  <si>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</si>
  <si>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</si>
  <si>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</si>
  <si>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</si>
  <si>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</si>
  <si>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</si>
  <si>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</si>
  <si>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</si>
  <si>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</si>
  <si>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</si>
  <si>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</si>
  <si>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</si>
  <si>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</si>
  <si>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</si>
  <si>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</si>
  <si>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</si>
  <si>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</si>
  <si>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</si>
  <si>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</si>
  <si>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</si>
  <si>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</si>
  <si>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</si>
  <si>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</si>
  <si>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</si>
  <si>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</si>
  <si>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</si>
  <si>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</si>
  <si>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</si>
  <si>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</si>
  <si>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</si>
  <si>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</si>
  <si>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</si>
  <si>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</si>
  <si>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</si>
  <si>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</si>
  <si>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</si>
  <si>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</si>
  <si>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</si>
  <si>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</si>
  <si>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</si>
  <si>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</si>
  <si>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</si>
  <si>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</si>
  <si>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</si>
  <si>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</si>
  <si>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</si>
  <si>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</si>
  <si>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</si>
  <si>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</si>
  <si>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</si>
  <si>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</si>
  <si>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</si>
  <si>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</si>
  <si>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</si>
  <si>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</si>
  <si>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</si>
  <si>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</si>
  <si>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</si>
  <si>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</si>
  <si>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</si>
  <si>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</si>
  <si>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</si>
  <si>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</si>
  <si>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</si>
  <si>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</si>
  <si>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</si>
  <si>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</si>
  <si>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</si>
  <si>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</si>
  <si>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</si>
  <si>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</si>
  <si>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</si>
  <si>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</si>
  <si>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</si>
  <si>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</si>
  <si>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</si>
  <si>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</si>
  <si>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</si>
  <si>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</si>
  <si>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</si>
  <si>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</si>
  <si>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</si>
  <si>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</si>
  <si>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</si>
  <si>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</si>
  <si>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</si>
  <si>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</si>
  <si>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</si>
  <si>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</si>
  <si>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</si>
  <si>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</si>
  <si>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</si>
  <si>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</si>
  <si>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</si>
  <si>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</si>
  <si>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</si>
  <si>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</si>
  <si>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</si>
  <si>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</si>
  <si>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</si>
  <si>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</si>
  <si>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</si>
  <si>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</si>
  <si>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</si>
  <si>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</si>
  <si>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</si>
  <si>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</si>
  <si>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</si>
  <si>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</si>
  <si>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</si>
  <si>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</si>
  <si>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</si>
  <si>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</si>
  <si>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</si>
  <si>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</si>
  <si>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</si>
  <si>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</si>
  <si>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</si>
  <si>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</si>
  <si>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</si>
  <si>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</si>
  <si>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</si>
  <si>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</si>
  <si>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</si>
  <si>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</si>
  <si>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</si>
  <si>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</si>
  <si>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</si>
  <si>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</si>
  <si>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</si>
  <si>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</si>
  <si>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</si>
  <si>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</si>
  <si>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</si>
  <si>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</si>
  <si>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</si>
  <si>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</si>
  <si>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</si>
  <si>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</si>
  <si>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</si>
  <si>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</si>
  <si>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</si>
  <si>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</si>
  <si>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</si>
  <si>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</si>
  <si>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</si>
  <si>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</si>
  <si>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</si>
  <si>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</si>
  <si>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</si>
  <si>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</si>
  <si>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</si>
  <si>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</si>
  <si>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</si>
  <si>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</si>
  <si>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</si>
  <si>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</si>
  <si>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</si>
  <si>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</si>
  <si>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</si>
  <si>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</si>
  <si>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</si>
  <si>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</si>
  <si>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</si>
  <si>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</si>
  <si>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</si>
  <si>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</si>
  <si>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</si>
  <si>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</si>
  <si>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</si>
  <si>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</si>
  <si>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</si>
  <si>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</si>
  <si>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</si>
  <si>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</si>
  <si>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</si>
  <si>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</si>
  <si>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</si>
  <si>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</si>
  <si>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</si>
  <si>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</si>
  <si>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</si>
  <si>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</si>
  <si>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</si>
  <si>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</si>
  <si>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</si>
  <si>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</si>
  <si>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</si>
  <si>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</si>
  <si>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</si>
  <si>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</si>
  <si>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</si>
  <si>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</si>
  <si>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</si>
  <si>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</si>
  <si>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</si>
  <si>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</si>
  <si>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</si>
  <si>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</si>
  <si>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</si>
  <si>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</si>
  <si>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</si>
  <si>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</si>
  <si>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</si>
  <si>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</si>
  <si>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</si>
  <si>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</si>
  <si>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</si>
  <si>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</si>
  <si>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</si>
  <si>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</si>
  <si>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</si>
  <si>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</si>
  <si>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</si>
  <si>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</si>
  <si>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</si>
  <si>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</si>
  <si>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</si>
  <si>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</si>
  <si>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</si>
  <si>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</si>
  <si>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</si>
  <si>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</si>
  <si>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</si>
  <si>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</si>
  <si>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</si>
  <si>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</si>
  <si>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</si>
  <si>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</si>
  <si>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</si>
  <si>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</si>
  <si>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</si>
  <si>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</si>
  <si>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</si>
  <si>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</si>
  <si>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</si>
  <si>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</si>
  <si>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</si>
  <si>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</si>
  <si>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</si>
  <si>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</si>
  <si>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</si>
  <si>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</si>
  <si>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</si>
  <si>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</si>
  <si>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</si>
  <si>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</si>
  <si>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</si>
  <si>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</si>
  <si>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</si>
  <si>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</si>
  <si>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</si>
  <si>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</si>
  <si>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</si>
  <si>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</si>
  <si>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</si>
  <si>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</si>
  <si>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</si>
  <si>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</si>
  <si>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</si>
  <si>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</si>
  <si>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</si>
  <si>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</si>
  <si>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</si>
  <si>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</si>
  <si>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</si>
  <si>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</si>
  <si>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</si>
  <si>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</si>
  <si>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</si>
  <si>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</si>
  <si>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</si>
  <si>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</si>
  <si>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</si>
  <si>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</si>
  <si>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</si>
  <si>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</si>
  <si>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</si>
  <si>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</si>
  <si>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</si>
  <si>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</si>
  <si>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</si>
  <si>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</si>
  <si>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</si>
  <si>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</si>
  <si>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</si>
  <si>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</si>
  <si>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</si>
  <si>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</si>
  <si>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</si>
  <si>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</si>
  <si>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</si>
  <si>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</si>
  <si>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</si>
  <si>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</si>
  <si>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</si>
  <si>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</si>
  <si>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</si>
  <si>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</si>
  <si>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</si>
  <si>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</si>
  <si>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</si>
  <si>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</si>
  <si>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</si>
  <si>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</si>
  <si>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</si>
  <si>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</si>
  <si>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</si>
  <si>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</si>
  <si>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</si>
  <si>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</si>
  <si>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</si>
  <si>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</si>
  <si>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</si>
  <si>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</si>
  <si>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</si>
  <si>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</si>
  <si>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</si>
  <si>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</si>
  <si>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</si>
  <si>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</si>
  <si>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</si>
  <si>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</si>
  <si>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</si>
  <si>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</si>
  <si>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</si>
  <si>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</si>
  <si>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</si>
  <si>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</si>
  <si>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</si>
  <si>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</si>
  <si>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</si>
  <si>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</si>
  <si>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</si>
  <si>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</si>
  <si>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</si>
  <si>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</si>
  <si>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</si>
  <si>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</si>
  <si>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</si>
  <si>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</si>
  <si>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</si>
  <si>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</si>
  <si>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</si>
  <si>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</si>
  <si>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</si>
  <si>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</si>
  <si>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</si>
  <si>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</si>
  <si>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</si>
  <si>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</si>
  <si>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</si>
  <si>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</si>
  <si>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</si>
  <si>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</si>
  <si>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</si>
  <si>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</si>
  <si>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</si>
  <si>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</si>
  <si>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</si>
  <si>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</si>
  <si>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</si>
  <si>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</si>
  <si>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</si>
  <si>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</si>
  <si>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</si>
  <si>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</si>
  <si>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</si>
  <si>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</si>
  <si>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</si>
  <si>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</si>
  <si>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</si>
  <si>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</si>
  <si>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</si>
  <si>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</si>
  <si>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</si>
  <si>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</si>
  <si>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</si>
  <si>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</si>
  <si>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</si>
  <si>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</si>
  <si>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</si>
  <si>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</si>
  <si>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</si>
  <si>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</si>
  <si>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</si>
  <si>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</si>
  <si>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</si>
  <si>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</si>
  <si>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</si>
  <si>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</si>
  <si>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</si>
  <si>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</si>
  <si>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</si>
  <si>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</si>
  <si>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</si>
  <si>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</si>
  <si>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</si>
  <si>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</si>
  <si>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</si>
  <si>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</si>
  <si>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</si>
  <si>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</si>
  <si>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</si>
  <si>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</si>
  <si>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</si>
  <si>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</si>
  <si>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</si>
  <si>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</si>
  <si>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</si>
  <si>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</si>
  <si>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</si>
  <si>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</si>
  <si>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</si>
  <si>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</si>
  <si>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</si>
  <si>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</si>
  <si>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</si>
  <si>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</si>
  <si>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</si>
  <si>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</si>
  <si>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</si>
  <si>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</si>
  <si>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</si>
  <si>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</si>
  <si>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</si>
  <si>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</si>
  <si>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</si>
  <si>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</si>
  <si>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</si>
  <si>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</si>
  <si>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</si>
  <si>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</si>
  <si>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</si>
  <si>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</si>
  <si>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</si>
  <si>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</si>
  <si>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</si>
  <si>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</si>
  <si>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</si>
  <si>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</si>
  <si>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</si>
  <si>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</si>
  <si>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</si>
  <si>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</si>
  <si>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</si>
  <si>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</si>
  <si>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</si>
  <si>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</si>
  <si>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</si>
  <si>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</si>
  <si>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</si>
  <si>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</si>
  <si>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</si>
  <si>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</si>
  <si>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</si>
  <si>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</si>
  <si>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</si>
  <si>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</si>
  <si>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</si>
  <si>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</si>
  <si>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</si>
  <si>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</si>
  <si>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</si>
  <si>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</si>
  <si>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</si>
  <si>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</si>
  <si>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</si>
  <si>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</si>
  <si>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</si>
  <si>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</si>
  <si>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</si>
  <si>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</si>
  <si>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</si>
  <si>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</si>
  <si>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</si>
  <si>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</si>
  <si>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</si>
  <si>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</si>
  <si>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</si>
  <si>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</si>
  <si>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</si>
  <si>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</si>
  <si>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</si>
  <si>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</si>
  <si>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</si>
  <si>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</si>
  <si>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</si>
  <si>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</si>
  <si>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</si>
  <si>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</si>
  <si>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</si>
  <si>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</si>
  <si>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</si>
  <si>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</si>
  <si>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</si>
  <si>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</si>
  <si>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</si>
  <si>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</si>
  <si>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</si>
  <si>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</si>
  <si>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</si>
  <si>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</si>
  <si>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</si>
  <si>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</si>
  <si>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</si>
  <si>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</si>
  <si>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</si>
  <si>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</si>
  <si>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</si>
  <si>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</si>
  <si>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</si>
  <si>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</si>
  <si>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</si>
  <si>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</si>
  <si>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</si>
  <si>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</si>
  <si>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</si>
  <si>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</si>
  <si>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</si>
  <si>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</si>
  <si>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</si>
  <si>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</si>
  <si>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</si>
  <si>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</si>
  <si>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</si>
  <si>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</si>
  <si>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</si>
  <si>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</si>
  <si>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</si>
  <si>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</si>
  <si>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</si>
  <si>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</si>
  <si>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</si>
  <si>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</si>
  <si>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</si>
  <si>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</si>
  <si>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</si>
  <si>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</si>
  <si>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</si>
  <si>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</si>
  <si>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</si>
  <si>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</si>
  <si>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</si>
  <si>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</si>
  <si>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</si>
  <si>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</si>
  <si>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</si>
  <si>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</si>
  <si>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</si>
  <si>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</si>
  <si>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</si>
  <si>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</si>
  <si>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</si>
  <si>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</si>
  <si>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</si>
  <si>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</si>
  <si>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</si>
  <si>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</si>
  <si>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</si>
  <si>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</si>
  <si>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</si>
  <si>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</si>
  <si>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</si>
  <si>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</si>
  <si>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</si>
  <si>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</si>
  <si>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</si>
  <si>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</si>
  <si>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</si>
  <si>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</si>
  <si>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</si>
  <si>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</si>
  <si>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</si>
  <si>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</si>
  <si>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</si>
  <si>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</si>
  <si>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</si>
  <si>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</si>
  <si>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</si>
  <si>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</si>
  <si>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</si>
  <si>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</si>
  <si>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</si>
  <si>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</si>
  <si>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</si>
  <si>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</si>
  <si>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</si>
  <si>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</si>
  <si>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</si>
  <si>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</si>
  <si>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</si>
  <si>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</si>
  <si>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</si>
  <si>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</si>
  <si>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</si>
  <si>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</si>
  <si>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</si>
  <si>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</si>
  <si>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</si>
  <si>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</si>
  <si>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</si>
  <si>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</si>
  <si>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</si>
  <si>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</si>
  <si>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</si>
  <si>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</si>
  <si>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</si>
  <si>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</si>
  <si>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</si>
  <si>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</si>
  <si>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</si>
  <si>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</si>
  <si>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</si>
  <si>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</si>
  <si>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</si>
  <si>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</si>
  <si>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</si>
  <si>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</si>
  <si>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</si>
  <si>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</si>
  <si>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</si>
  <si>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</si>
  <si>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</si>
  <si>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</si>
  <si>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</si>
  <si>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</si>
  <si>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</si>
  <si>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</si>
  <si>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</si>
  <si>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</si>
  <si>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</si>
  <si>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</si>
  <si>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</si>
  <si>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</si>
  <si>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</si>
  <si>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</si>
  <si>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</si>
  <si>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</si>
  <si>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</si>
  <si>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</si>
  <si>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</si>
  <si>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</si>
  <si>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</si>
  <si>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</si>
  <si>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</si>
  <si>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</si>
  <si>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</si>
  <si>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</si>
  <si>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</si>
  <si>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</si>
  <si>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</si>
  <si>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</si>
  <si>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</si>
  <si>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</si>
  <si>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</si>
  <si>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</si>
  <si>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</si>
  <si>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</si>
  <si>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</si>
  <si>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</si>
  <si>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</si>
  <si>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</si>
  <si>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</si>
  <si>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</si>
  <si>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</si>
  <si>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</si>
  <si>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</si>
  <si>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</si>
  <si>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</si>
  <si>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</si>
  <si>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</si>
  <si>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</si>
  <si>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</si>
  <si>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</si>
  <si>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</si>
  <si>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</si>
  <si>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</si>
  <si>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</si>
  <si>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</si>
  <si>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</si>
  <si>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</si>
  <si>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</si>
  <si>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</si>
  <si>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</si>
  <si>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</si>
  <si>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</si>
  <si>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</si>
  <si>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</si>
  <si>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</si>
  <si>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</si>
  <si>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</si>
  <si>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</si>
  <si>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</si>
  <si>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</si>
  <si>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</si>
  <si>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</si>
  <si>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</si>
  <si>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</si>
  <si>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</si>
  <si>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</si>
  <si>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</si>
  <si>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</si>
  <si>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</si>
  <si>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</si>
  <si>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</si>
  <si>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</si>
  <si>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</si>
  <si>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</si>
  <si>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</si>
  <si>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</si>
  <si>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</si>
  <si>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</si>
  <si>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</si>
  <si>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</si>
  <si>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</si>
  <si>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</si>
  <si>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</si>
  <si>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</si>
  <si>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</si>
  <si>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</si>
  <si>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</si>
  <si>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</si>
  <si>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</si>
  <si>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</si>
  <si>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</si>
  <si>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</si>
  <si>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</si>
  <si>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</si>
  <si>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</si>
  <si>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</si>
  <si>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</si>
  <si>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</si>
  <si>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</si>
  <si>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</si>
  <si>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</si>
  <si>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</si>
  <si>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</si>
  <si>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</si>
  <si>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</si>
  <si>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</si>
  <si>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</si>
  <si>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</si>
  <si>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</si>
  <si>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</si>
  <si>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</si>
  <si>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</si>
  <si>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</si>
  <si>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</si>
  <si>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</si>
  <si>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</si>
  <si>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</si>
  <si>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</si>
  <si>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</si>
  <si>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</si>
  <si>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</si>
  <si>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</si>
  <si>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</si>
  <si>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</si>
  <si>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</si>
  <si>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</si>
  <si>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</si>
  <si>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</si>
  <si>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</si>
  <si>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</si>
  <si>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</si>
  <si>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</si>
  <si>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</si>
  <si>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</si>
  <si>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</si>
  <si>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</si>
  <si>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</si>
  <si>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</si>
  <si>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</si>
  <si>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</si>
  <si>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</si>
  <si>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</si>
  <si>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</si>
  <si>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</si>
  <si>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</si>
  <si>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</si>
  <si>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</si>
  <si>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</si>
  <si>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</si>
  <si>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</si>
  <si>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</si>
  <si>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</si>
  <si>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</si>
  <si>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</si>
  <si>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</si>
  <si>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</si>
  <si>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</si>
  <si>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</si>
  <si>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</si>
  <si>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</si>
  <si>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</si>
  <si>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</si>
  <si>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</si>
  <si>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</si>
  <si>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</si>
  <si>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</si>
  <si>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</si>
  <si>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</si>
  <si>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</si>
  <si>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</si>
  <si>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</si>
  <si>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</si>
  <si>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</si>
  <si>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</si>
  <si>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</si>
  <si>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</si>
  <si>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</si>
  <si>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</si>
  <si>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</si>
  <si>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</si>
  <si>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</si>
  <si>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</si>
  <si>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</si>
  <si>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</si>
  <si>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</si>
  <si>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</si>
  <si>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</si>
  <si>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</si>
  <si>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</si>
  <si>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</si>
  <si>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</si>
  <si>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</si>
  <si>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</si>
  <si>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</si>
  <si>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</si>
  <si>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</si>
  <si>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</si>
  <si>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</si>
  <si>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</si>
  <si>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</si>
  <si>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</si>
  <si>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</si>
  <si>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</si>
  <si>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</si>
  <si>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</si>
  <si>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</si>
  <si>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</si>
  <si>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</si>
  <si>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</si>
  <si>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</si>
  <si>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</si>
  <si>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</si>
  <si>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</si>
  <si>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</si>
  <si>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</si>
  <si>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</si>
  <si>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</si>
  <si>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</si>
  <si>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</si>
  <si>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</si>
  <si>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</si>
  <si>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</si>
  <si>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</si>
  <si>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</si>
  <si>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</si>
  <si>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</si>
  <si>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</si>
  <si>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</si>
  <si>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</si>
  <si>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</si>
  <si>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</si>
  <si>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</si>
  <si>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</si>
  <si>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</si>
  <si>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</si>
  <si>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</si>
  <si>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</si>
  <si>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</si>
  <si>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</si>
  <si>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</si>
  <si>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</si>
  <si>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</si>
  <si>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</si>
  <si>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</si>
  <si>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</si>
  <si>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</si>
  <si>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</si>
  <si>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</si>
  <si>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</si>
  <si>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</si>
  <si>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</si>
  <si>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</si>
  <si>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</si>
  <si>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</si>
  <si>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</si>
  <si>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</si>
  <si>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</si>
  <si>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</si>
  <si>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</si>
  <si>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</si>
  <si>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</si>
  <si>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</si>
  <si>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</si>
  <si>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</si>
  <si>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</si>
  <si>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</si>
  <si>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</si>
  <si>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</si>
  <si>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</si>
  <si>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</si>
  <si>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</si>
  <si>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</si>
  <si>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</si>
  <si>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</si>
  <si>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</si>
  <si>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</si>
  <si>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</si>
  <si>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</si>
  <si>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</si>
  <si>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</si>
  <si>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</si>
  <si>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</si>
  <si>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</si>
  <si>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</si>
  <si>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</si>
  <si>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</si>
  <si>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</si>
  <si>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</si>
  <si>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</si>
  <si>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</si>
  <si>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</si>
  <si>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</si>
  <si>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</si>
  <si>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</si>
  <si>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</si>
  <si>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</si>
  <si>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</si>
  <si>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</si>
  <si>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</si>
  <si>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</si>
  <si>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</si>
  <si>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</si>
  <si>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</si>
  <si>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</si>
  <si>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</si>
  <si>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</si>
  <si>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</si>
  <si>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</si>
  <si>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</si>
  <si>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</si>
  <si>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</si>
  <si>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</si>
  <si>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</si>
  <si>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</si>
  <si>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</si>
  <si>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</si>
  <si>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</si>
  <si>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</si>
  <si>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</si>
  <si>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</si>
  <si>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</si>
  <si>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</si>
  <si>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</si>
  <si>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</si>
  <si>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</si>
  <si>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</si>
  <si>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</si>
  <si>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</si>
  <si>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</si>
  <si>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</si>
  <si>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</si>
  <si>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</si>
  <si>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</si>
  <si>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</si>
  <si>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</si>
  <si>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</si>
  <si>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</si>
  <si>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</si>
  <si>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</si>
  <si>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</si>
  <si>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</si>
  <si>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</si>
  <si>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</si>
  <si>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</si>
  <si>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</si>
  <si>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</si>
  <si>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</si>
  <si>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</si>
  <si>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</si>
  <si>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</si>
  <si>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</si>
  <si>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</si>
  <si>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</si>
  <si>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</si>
  <si>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</si>
  <si>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</si>
  <si>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</si>
  <si>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</si>
  <si>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</si>
  <si>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</si>
  <si>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</si>
  <si>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</si>
  <si>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</si>
  <si>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</si>
  <si>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</si>
  <si>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</si>
  <si>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</si>
  <si>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</si>
  <si>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</si>
  <si>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</si>
  <si>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</si>
  <si>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</si>
  <si>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</si>
  <si>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</si>
  <si>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</si>
  <si>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</si>
  <si>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</si>
  <si>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</si>
  <si>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</si>
  <si>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</si>
  <si>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</si>
  <si>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</si>
  <si>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</si>
  <si>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</si>
  <si>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</si>
  <si>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</si>
  <si>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</si>
  <si>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</si>
  <si>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</si>
  <si>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</si>
  <si>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</si>
  <si>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</si>
  <si>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</si>
  <si>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</si>
  <si>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</si>
  <si>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</si>
  <si>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</si>
  <si>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</si>
  <si>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</si>
  <si>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</si>
  <si>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</si>
  <si>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</si>
  <si>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</si>
  <si>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</si>
  <si>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</si>
  <si>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</si>
  <si>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</si>
  <si>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</si>
  <si>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</si>
  <si>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</si>
  <si>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</si>
  <si>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</si>
  <si>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</si>
  <si>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</si>
  <si>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</si>
  <si>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</si>
  <si>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</si>
  <si>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</si>
  <si>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</si>
  <si>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</si>
  <si>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</si>
  <si>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</si>
  <si>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</si>
  <si>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</si>
  <si>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</si>
  <si>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</si>
  <si>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</si>
  <si>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</si>
  <si>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</si>
  <si>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</si>
  <si>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</si>
  <si>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</si>
  <si>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</si>
  <si>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</si>
  <si>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</si>
  <si>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</si>
  <si>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</si>
  <si>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</si>
  <si>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</si>
  <si>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</si>
  <si>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</si>
  <si>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</si>
  <si>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</si>
  <si>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</si>
  <si>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</si>
  <si>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</si>
  <si>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</si>
  <si>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</si>
  <si>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</si>
  <si>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</si>
  <si>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</si>
  <si>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</si>
  <si>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</si>
  <si>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</si>
  <si>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</si>
  <si>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</si>
  <si>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</si>
  <si>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</si>
  <si>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</si>
  <si>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</si>
  <si>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</si>
  <si>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</si>
  <si>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</si>
  <si>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</si>
  <si>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</si>
  <si>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</si>
  <si>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</si>
  <si>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</si>
  <si>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</si>
  <si>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</si>
  <si>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</si>
  <si>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</si>
  <si>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</si>
  <si>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</si>
  <si>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</si>
  <si>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</si>
  <si>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</si>
  <si>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</si>
  <si>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</si>
  <si>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</si>
  <si>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</si>
  <si>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</si>
  <si>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</si>
  <si>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</si>
  <si>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</si>
  <si>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</si>
  <si>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</si>
  <si>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</si>
  <si>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</si>
  <si>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</si>
  <si>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</si>
  <si>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</si>
  <si>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</si>
  <si>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</si>
  <si>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</si>
  <si>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</si>
  <si>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</si>
  <si>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</si>
  <si>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</si>
  <si>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</si>
  <si>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</si>
  <si>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</si>
  <si>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</si>
  <si>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</si>
  <si>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</si>
  <si>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</si>
  <si>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</si>
  <si>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</si>
  <si>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</si>
  <si>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</si>
  <si>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</si>
  <si>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</si>
  <si>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</si>
  <si>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</si>
  <si>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</si>
  <si>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</si>
  <si>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</si>
  <si>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</si>
  <si>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</si>
  <si>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</si>
  <si>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</si>
  <si>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</si>
  <si>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</si>
  <si>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</si>
  <si>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</si>
  <si>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</si>
  <si>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</si>
  <si>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</si>
  <si>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</si>
  <si>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</si>
  <si>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</si>
  <si>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</si>
  <si>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</si>
  <si>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</si>
  <si>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</si>
  <si>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</si>
  <si>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</si>
  <si>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</si>
  <si>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</si>
  <si>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</si>
  <si>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</si>
  <si>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</si>
  <si>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</si>
  <si>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</si>
  <si>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</si>
  <si>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</si>
  <si>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</si>
  <si>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</si>
  <si>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</si>
  <si>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</si>
  <si>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</si>
  <si>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</si>
  <si>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</si>
  <si>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</si>
  <si>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</si>
  <si>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</si>
  <si>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</si>
  <si>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</si>
  <si>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</si>
  <si>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</si>
  <si>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</si>
  <si>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</si>
  <si>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</si>
  <si>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</si>
  <si>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</si>
  <si>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</si>
  <si>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</si>
  <si>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</si>
  <si>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</si>
  <si>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</si>
  <si>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</si>
  <si>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</si>
  <si>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</si>
  <si>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</si>
  <si>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</si>
  <si>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</si>
  <si>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</si>
  <si>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</si>
  <si>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</si>
  <si>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</si>
  <si>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</si>
  <si>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</si>
  <si>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</si>
  <si>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</si>
  <si>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</si>
  <si>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</si>
  <si>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</si>
  <si>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</si>
  <si>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</si>
  <si>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</si>
  <si>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</si>
  <si>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</si>
  <si>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</si>
  <si>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</si>
  <si>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</si>
  <si>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</si>
  <si>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</si>
  <si>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</si>
  <si>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</si>
  <si>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</si>
  <si>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</si>
  <si>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</si>
  <si>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</si>
  <si>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</si>
  <si>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</si>
  <si>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</si>
  <si>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</si>
  <si>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</si>
  <si>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</si>
  <si>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</si>
  <si>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</si>
  <si>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</si>
  <si>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</si>
  <si>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</si>
  <si>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</si>
  <si>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</si>
  <si>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</si>
  <si>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</si>
  <si>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</si>
  <si>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</si>
  <si>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</si>
  <si>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</si>
  <si>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</si>
  <si>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</si>
  <si>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</si>
  <si>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</si>
  <si>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</si>
  <si>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</si>
  <si>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</si>
  <si>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</si>
  <si>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</si>
  <si>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</si>
  <si>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</si>
  <si>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</si>
  <si>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</si>
  <si>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</si>
  <si>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</si>
  <si>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</si>
  <si>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</si>
  <si>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</si>
  <si>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</si>
  <si>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</si>
  <si>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</si>
  <si>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</si>
  <si>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</si>
  <si>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</si>
  <si>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</si>
  <si>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</si>
  <si>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</si>
  <si>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</si>
  <si>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</si>
  <si>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</si>
  <si>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</si>
  <si>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</si>
  <si>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</si>
  <si>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</si>
  <si>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</si>
  <si>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</si>
  <si>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</si>
  <si>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</si>
  <si>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</si>
  <si>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</si>
  <si>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</si>
  <si>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</si>
  <si>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</si>
  <si>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</si>
  <si>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</si>
  <si>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</si>
  <si>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</si>
  <si>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</si>
  <si>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</si>
  <si>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</si>
  <si>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</si>
  <si>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</si>
  <si>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</si>
  <si>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</si>
  <si>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</si>
  <si>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</si>
  <si>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</si>
  <si>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</si>
  <si>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</si>
  <si>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</si>
  <si>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</si>
  <si>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</si>
  <si>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</si>
  <si>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</si>
  <si>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</si>
  <si>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</si>
  <si>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</si>
  <si>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</si>
  <si>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</si>
  <si>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</si>
  <si>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</si>
  <si>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</si>
  <si>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</si>
  <si>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</si>
  <si>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</si>
  <si>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</si>
  <si>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</si>
  <si>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</si>
  <si>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</si>
  <si>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</si>
  <si>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</si>
  <si>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</si>
  <si>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</si>
  <si>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</si>
  <si>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</si>
  <si>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</si>
  <si>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</si>
  <si>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</si>
  <si>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</si>
  <si>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</si>
  <si>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</si>
  <si>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</si>
  <si>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</si>
  <si>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</si>
  <si>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</si>
  <si>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</si>
  <si>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</si>
  <si>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</si>
  <si>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</si>
  <si>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</si>
  <si>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</si>
  <si>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</si>
  <si>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</si>
  <si>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</si>
  <si>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</si>
  <si>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</si>
  <si>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</si>
  <si>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</si>
  <si>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</si>
  <si>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</si>
  <si>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</si>
  <si>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</si>
  <si>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</si>
  <si>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</si>
  <si>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</si>
  <si>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</si>
  <si>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</si>
  <si>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</si>
  <si>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</si>
  <si>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</si>
  <si>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</si>
  <si>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</si>
  <si>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</si>
  <si>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</si>
  <si>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</si>
  <si>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</si>
  <si>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</si>
  <si>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</si>
  <si>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</si>
  <si>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</si>
  <si>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</si>
  <si>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</si>
  <si>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</si>
  <si>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</si>
  <si>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</si>
  <si>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</si>
  <si>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</si>
  <si>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</si>
  <si>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</si>
  <si>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</si>
  <si>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</si>
  <si>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</si>
  <si>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</si>
  <si>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</si>
  <si>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</si>
  <si>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</si>
  <si>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</si>
  <si>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</si>
  <si>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</si>
  <si>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</si>
  <si>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</si>
  <si>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</si>
  <si>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</si>
  <si>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</si>
  <si>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</si>
  <si>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</si>
  <si>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</si>
  <si>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</si>
  <si>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</si>
  <si>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</si>
  <si>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</si>
  <si>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</si>
  <si>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</si>
  <si>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</si>
  <si>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</si>
  <si>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</si>
  <si>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</si>
  <si>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</si>
  <si>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</si>
  <si>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</si>
  <si>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</si>
  <si>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</si>
  <si>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</si>
  <si>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</si>
  <si>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</si>
  <si>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</si>
  <si>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</si>
  <si>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</si>
  <si>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</si>
  <si>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</si>
  <si>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</si>
  <si>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</si>
  <si>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</si>
  <si>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</si>
  <si>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</si>
  <si>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</si>
  <si>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</si>
  <si>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</si>
  <si>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</si>
  <si>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</si>
  <si>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</si>
  <si>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</si>
  <si>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</si>
  <si>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</si>
  <si>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</si>
  <si>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</si>
  <si>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</si>
  <si>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</si>
  <si>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</si>
  <si>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</si>
  <si>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</si>
  <si>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</si>
  <si>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</si>
  <si>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</si>
  <si>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</si>
  <si>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</si>
  <si>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</si>
  <si>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</si>
  <si>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</si>
  <si>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</si>
  <si>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</si>
  <si>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</si>
  <si>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</si>
  <si>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</si>
  <si>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</si>
  <si>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</si>
  <si>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</si>
  <si>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</si>
  <si>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</si>
  <si>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</si>
  <si>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</si>
  <si>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</si>
  <si>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</si>
  <si>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</si>
  <si>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</si>
  <si>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</si>
  <si>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</si>
  <si>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</si>
  <si>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</si>
  <si>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</si>
  <si>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</si>
  <si>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</si>
  <si>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</si>
  <si>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</si>
  <si>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</si>
  <si>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</si>
  <si>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</si>
  <si>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</si>
  <si>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</si>
  <si>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</si>
  <si>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</si>
  <si>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</si>
  <si>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</si>
  <si>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</si>
  <si>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</si>
  <si>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</si>
  <si>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</si>
  <si>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</si>
  <si>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</si>
  <si>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</si>
  <si>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</si>
  <si>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</si>
  <si>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</si>
  <si>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</si>
  <si>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</si>
  <si>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</si>
  <si>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</si>
  <si>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</si>
  <si>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</si>
  <si>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</si>
  <si>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</si>
  <si>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</si>
  <si>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</si>
  <si>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</si>
  <si>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</si>
  <si>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</si>
  <si>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</si>
  <si>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</si>
  <si>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</si>
  <si>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</si>
  <si>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</si>
  <si>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</si>
  <si>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</si>
  <si>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</si>
  <si>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</si>
  <si>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</si>
  <si>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</si>
  <si>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</si>
  <si>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</si>
  <si>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</si>
  <si>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</si>
  <si>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</si>
  <si>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</si>
  <si>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</si>
  <si>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</si>
  <si>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</si>
  <si>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</si>
  <si>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</si>
  <si>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</si>
  <si>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</si>
  <si>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</si>
  <si>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</si>
  <si>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</si>
  <si>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</si>
  <si>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</si>
  <si>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</si>
  <si>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</si>
  <si>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</si>
  <si>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</si>
  <si>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</si>
  <si>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</si>
  <si>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</si>
  <si>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</si>
  <si>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</si>
  <si>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</si>
  <si>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</si>
  <si>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</si>
  <si>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</si>
  <si>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</si>
  <si>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</si>
  <si>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</si>
  <si>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</si>
  <si>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</si>
  <si>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</si>
  <si>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</si>
  <si>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</si>
  <si>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</si>
  <si>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</si>
  <si>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</si>
  <si>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</si>
  <si>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</si>
  <si>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</si>
  <si>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</si>
  <si>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</si>
  <si>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</si>
  <si>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</si>
  <si>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</si>
  <si>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</si>
  <si>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</si>
  <si>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</si>
  <si>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</si>
  <si>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</si>
  <si>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</si>
  <si>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</si>
  <si>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</si>
  <si>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</si>
  <si>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</si>
  <si>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</si>
  <si>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</si>
  <si>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</si>
  <si>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</si>
  <si>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</si>
  <si>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</si>
  <si>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</si>
  <si>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</si>
  <si>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</si>
  <si>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</si>
  <si>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</si>
  <si>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</si>
  <si>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</si>
  <si>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</si>
  <si>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</si>
  <si>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</si>
  <si>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</si>
  <si>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</si>
  <si>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</si>
  <si>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</si>
  <si>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</si>
  <si>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</si>
  <si>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</si>
  <si>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</si>
  <si>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</si>
  <si>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</si>
  <si>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</si>
  <si>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</si>
  <si>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</si>
  <si>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</si>
  <si>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</si>
  <si>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</si>
  <si>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</si>
  <si>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</si>
  <si>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</si>
  <si>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</si>
  <si>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</si>
  <si>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</si>
  <si>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</si>
  <si>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</si>
  <si>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</si>
  <si>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</si>
  <si>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</si>
  <si>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</si>
  <si>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</si>
  <si>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</si>
  <si>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</si>
  <si>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</si>
  <si>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</si>
  <si>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</si>
  <si>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</si>
  <si>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</si>
  <si>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</si>
  <si>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</si>
  <si>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</si>
  <si>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</si>
  <si>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</si>
  <si>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</si>
  <si>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</si>
  <si>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</si>
  <si>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</si>
  <si>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</si>
  <si>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</si>
  <si>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</si>
  <si>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</si>
  <si>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</si>
  <si>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</si>
  <si>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</si>
  <si>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</si>
  <si>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</si>
  <si>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</si>
  <si>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</si>
  <si>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</si>
  <si>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</si>
  <si>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</si>
  <si>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</si>
  <si>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</si>
  <si>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</si>
  <si>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</si>
  <si>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</si>
  <si>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</si>
  <si>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</si>
  <si>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</si>
  <si>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</si>
  <si>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</si>
  <si>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</si>
  <si>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</si>
  <si>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</si>
  <si>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</si>
  <si>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</si>
  <si>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</si>
  <si>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</si>
  <si>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</si>
  <si>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</si>
  <si>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</si>
  <si>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</si>
  <si>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</si>
  <si>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</si>
  <si>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</si>
  <si>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</si>
  <si>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</si>
  <si>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</si>
  <si>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</si>
  <si>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</si>
  <si>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</si>
  <si>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</si>
  <si>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</si>
  <si>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</si>
  <si>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</si>
  <si>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</si>
  <si>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</si>
  <si>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</si>
  <si>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</si>
  <si>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</si>
  <si>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</si>
  <si>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</si>
  <si>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</si>
  <si>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</si>
  <si>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</si>
  <si>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</si>
  <si>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</si>
  <si>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</si>
  <si>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</si>
  <si>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</si>
  <si>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</si>
  <si>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</si>
  <si>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</si>
  <si>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</si>
  <si>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</si>
  <si>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</si>
  <si>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</si>
  <si>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</si>
  <si>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</si>
  <si>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</si>
  <si>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</si>
  <si>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</si>
  <si>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</si>
  <si>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</si>
  <si>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</si>
  <si>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</si>
  <si>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</si>
  <si>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</si>
  <si>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</si>
  <si>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</si>
  <si>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</si>
  <si>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</si>
  <si>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</si>
  <si>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</si>
  <si>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</si>
  <si>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</si>
  <si>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</si>
  <si>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</si>
  <si>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</si>
  <si>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</si>
  <si>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</si>
  <si>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</si>
  <si>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</si>
  <si>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</si>
  <si>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</si>
  <si>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</si>
  <si>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</si>
  <si>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</si>
  <si>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</si>
  <si>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</si>
  <si>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</si>
  <si>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</si>
  <si>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</si>
  <si>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</si>
  <si>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</si>
  <si>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</si>
  <si>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</si>
  <si>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</si>
  <si>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</si>
  <si>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</si>
  <si>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</si>
  <si>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</si>
  <si>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</si>
  <si>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</si>
  <si>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</si>
  <si>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</si>
  <si>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</si>
  <si>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</si>
  <si>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</si>
  <si>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</si>
  <si>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</si>
  <si>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</si>
  <si>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</si>
  <si>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</si>
  <si>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</si>
  <si>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</si>
  <si>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</si>
  <si>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</si>
  <si>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</si>
  <si>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</si>
  <si>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</si>
  <si>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</si>
  <si>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</si>
  <si>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</si>
  <si>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</si>
  <si>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</si>
  <si>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</si>
  <si>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</si>
  <si>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</si>
  <si>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</si>
  <si>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</si>
  <si>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</si>
  <si>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</si>
  <si>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</si>
  <si>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</si>
  <si>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</si>
  <si>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</si>
  <si>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</si>
  <si>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</si>
  <si>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</si>
  <si>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</si>
  <si>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</si>
  <si>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</si>
  <si>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</si>
  <si>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</si>
  <si>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</si>
  <si>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</si>
  <si>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</si>
  <si>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</si>
  <si>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</si>
  <si>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</si>
  <si>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</si>
  <si>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</si>
  <si>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</si>
  <si>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</si>
  <si>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</si>
  <si>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</si>
  <si>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</si>
  <si>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</si>
  <si>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</si>
  <si>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</si>
  <si>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</si>
  <si>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</si>
  <si>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</si>
  <si>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</si>
  <si>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</si>
  <si>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</si>
  <si>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</si>
  <si>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</si>
  <si>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</si>
  <si>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</si>
  <si>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</si>
  <si>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</si>
  <si>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</si>
  <si>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</si>
  <si>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</si>
  <si>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</si>
  <si>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</si>
  <si>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</si>
  <si>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</si>
  <si>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</si>
  <si>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</si>
  <si>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</si>
  <si>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</si>
  <si>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</si>
  <si>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</si>
  <si>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</si>
  <si>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</si>
  <si>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</si>
  <si>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</si>
  <si>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</si>
  <si>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</si>
  <si>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</si>
  <si>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</si>
  <si>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</si>
  <si>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</si>
  <si>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</si>
  <si>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</si>
  <si>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</si>
  <si>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</si>
  <si>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</si>
  <si>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</si>
  <si>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</si>
  <si>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</si>
  <si>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</si>
  <si>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</si>
  <si>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</si>
  <si>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</si>
  <si>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</si>
  <si>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</si>
  <si>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</si>
  <si>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</si>
  <si>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</si>
  <si>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</si>
  <si>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</si>
  <si>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</si>
  <si>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</si>
  <si>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</si>
  <si>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</si>
  <si>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</si>
  <si>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</si>
  <si>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</si>
  <si>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</si>
  <si>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</si>
  <si>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</si>
  <si>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</si>
  <si>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</si>
  <si>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</si>
  <si>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</si>
  <si>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</si>
  <si>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</si>
  <si>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</si>
  <si>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</si>
  <si>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</si>
  <si>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</si>
  <si>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</si>
  <si>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</si>
  <si>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</si>
  <si>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</si>
  <si>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</si>
  <si>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</si>
  <si>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</si>
  <si>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</si>
  <si>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</si>
  <si>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</si>
  <si>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</si>
  <si>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</si>
  <si>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</si>
  <si>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</si>
  <si>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</si>
  <si>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</si>
  <si>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</si>
  <si>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</si>
  <si>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</si>
  <si>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</si>
  <si>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</si>
  <si>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</si>
  <si>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</si>
  <si>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</si>
  <si>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</si>
  <si>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</si>
  <si>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</si>
  <si>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</si>
  <si>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</si>
  <si>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</si>
  <si>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</si>
  <si>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</si>
  <si>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</si>
  <si>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</si>
  <si>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</si>
  <si>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</si>
  <si>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</si>
  <si>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</si>
  <si>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</si>
  <si>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</si>
  <si>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</si>
  <si>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</si>
  <si>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</si>
  <si>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</si>
  <si>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</si>
  <si>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</si>
  <si>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</si>
  <si>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</si>
  <si>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</si>
  <si>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</si>
  <si>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</si>
  <si>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</si>
  <si>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</si>
  <si>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</si>
  <si>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</si>
  <si>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</si>
  <si>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</si>
  <si>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</si>
  <si>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</si>
  <si>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</si>
  <si>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</si>
  <si>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</si>
  <si>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</si>
  <si>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</si>
  <si>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</si>
  <si>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</si>
  <si>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</si>
  <si>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</si>
  <si>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</si>
  <si>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</si>
  <si>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</si>
  <si>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</si>
  <si>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</si>
  <si>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</si>
  <si>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</si>
  <si>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</si>
  <si>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</si>
  <si>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</si>
  <si>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</si>
  <si>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</si>
  <si>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</si>
  <si>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</si>
  <si>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</si>
  <si>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</si>
  <si>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</si>
  <si>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</si>
  <si>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</si>
  <si>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</si>
  <si>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</si>
  <si>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</si>
  <si>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</si>
  <si>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</si>
  <si>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</si>
  <si>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</si>
  <si>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</si>
  <si>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</si>
  <si>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</si>
  <si>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</si>
  <si>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</si>
  <si>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</si>
  <si>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</si>
  <si>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</si>
  <si>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</si>
  <si>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</si>
  <si>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</si>
  <si>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</si>
  <si>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</si>
  <si>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</si>
  <si>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</si>
  <si>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</si>
  <si>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</si>
  <si>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</si>
  <si>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</si>
  <si>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</si>
  <si>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</si>
  <si>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</si>
  <si>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</si>
  <si>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</si>
  <si>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</si>
  <si>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</si>
  <si>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</si>
  <si>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</si>
  <si>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</si>
  <si>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</si>
  <si>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</si>
  <si>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</si>
  <si>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</si>
  <si>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</si>
  <si>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</si>
  <si>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</si>
  <si>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</si>
  <si>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</si>
  <si>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</si>
  <si>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</si>
  <si>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</si>
  <si>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</si>
  <si>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</si>
  <si>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</si>
  <si>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</si>
  <si>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</si>
  <si>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</si>
  <si>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</si>
  <si>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</si>
  <si>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</si>
  <si>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</si>
  <si>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</si>
  <si>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</si>
  <si>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</si>
  <si>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</si>
  <si>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</si>
  <si>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</si>
  <si>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</si>
  <si>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</si>
  <si>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</si>
  <si>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</si>
  <si>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</si>
  <si>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</si>
  <si>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</si>
  <si>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</si>
  <si>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</si>
  <si>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</si>
  <si>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</si>
  <si>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</si>
  <si>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</si>
  <si>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</si>
  <si>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</si>
  <si>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</si>
  <si>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</si>
  <si>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</si>
  <si>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</si>
  <si>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</si>
  <si>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</si>
  <si>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</si>
  <si>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</si>
  <si>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</si>
  <si>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</si>
  <si>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</si>
  <si>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</si>
  <si>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</si>
  <si>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</si>
  <si>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</si>
  <si>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</si>
  <si>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</si>
  <si>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</si>
  <si>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</si>
  <si>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</si>
  <si>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</si>
  <si>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</si>
  <si>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</si>
  <si>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</si>
  <si>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</si>
  <si>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</si>
  <si>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</si>
  <si>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</si>
  <si>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</si>
  <si>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</si>
  <si>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</si>
  <si>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</si>
  <si>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</si>
  <si>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</si>
  <si>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</si>
  <si>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</si>
  <si>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</si>
  <si>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</si>
  <si>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</si>
  <si>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</si>
  <si>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</si>
  <si>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</si>
  <si>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</si>
  <si>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</si>
  <si>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</si>
  <si>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</si>
  <si>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</si>
  <si>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</si>
  <si>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</si>
  <si>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</si>
  <si>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</si>
  <si>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</si>
  <si>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</si>
  <si>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</si>
  <si>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</si>
  <si>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</si>
  <si>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</si>
  <si>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</si>
  <si>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</si>
  <si>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</si>
  <si>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</si>
  <si>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</si>
  <si>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</si>
  <si>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</si>
  <si>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</si>
  <si>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</si>
  <si>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</si>
  <si>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</si>
  <si>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</si>
  <si>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</si>
  <si>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</si>
  <si>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</si>
  <si>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</si>
  <si>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</si>
  <si>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</si>
  <si>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</si>
  <si>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</si>
  <si>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</si>
  <si>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</si>
  <si>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</si>
  <si>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</si>
  <si>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</si>
  <si>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</si>
  <si>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</si>
  <si>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</si>
  <si>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</si>
  <si>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</si>
  <si>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</si>
  <si>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</si>
  <si>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</si>
  <si>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</si>
  <si>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</si>
  <si>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</si>
  <si>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</si>
  <si>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</si>
  <si>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</si>
  <si>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</si>
  <si>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</si>
  <si>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</si>
  <si>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</si>
  <si>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</si>
  <si>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</si>
  <si>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</si>
  <si>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</si>
  <si>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</si>
  <si>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</si>
  <si>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</si>
  <si>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</si>
  <si>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</si>
  <si>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</si>
  <si>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</si>
  <si>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</si>
  <si>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</si>
  <si>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</si>
  <si>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</si>
  <si>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</si>
  <si>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</si>
  <si>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</si>
  <si>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</si>
  <si>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</si>
  <si>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</si>
  <si>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</si>
  <si>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</si>
  <si>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</si>
  <si>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</si>
  <si>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</si>
  <si>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</si>
  <si>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</si>
  <si>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</si>
  <si>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</si>
  <si>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</si>
  <si>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</si>
  <si>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</si>
  <si>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</si>
  <si>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</si>
  <si>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</si>
  <si>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</si>
  <si>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</si>
  <si>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</si>
  <si>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</si>
  <si>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</si>
  <si>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</si>
  <si>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</si>
  <si>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</si>
  <si>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</si>
  <si>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</si>
  <si>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</si>
  <si>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</si>
  <si>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</si>
  <si>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</si>
  <si>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</si>
  <si>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</si>
  <si>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</si>
  <si>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</si>
  <si>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</si>
  <si>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</si>
  <si>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</si>
  <si>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</si>
  <si>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</si>
  <si>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</si>
  <si>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</si>
  <si>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</si>
  <si>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</si>
  <si>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</si>
  <si>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</si>
  <si>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</si>
  <si>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</si>
  <si>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</si>
  <si>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</si>
  <si>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</si>
  <si>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</si>
  <si>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</si>
  <si>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</si>
  <si>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</si>
  <si>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</si>
  <si>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</si>
  <si>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</si>
  <si>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</si>
  <si>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</si>
  <si>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</si>
  <si>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</si>
  <si>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</si>
  <si>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</si>
  <si>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</si>
  <si>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</si>
  <si>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</si>
  <si>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</si>
  <si>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</si>
  <si>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</si>
  <si>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</si>
  <si>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</si>
  <si>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</si>
  <si>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</si>
  <si>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</si>
  <si>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</si>
  <si>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</si>
  <si>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</si>
  <si>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</si>
  <si>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</si>
  <si>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</si>
  <si>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</si>
  <si>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</si>
  <si>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</si>
  <si>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</si>
  <si>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</si>
  <si>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</si>
  <si>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</si>
  <si>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</si>
  <si>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</si>
  <si>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</si>
  <si>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</si>
  <si>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</si>
  <si>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</si>
  <si>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</si>
  <si>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</si>
  <si>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</si>
  <si>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</si>
  <si>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</si>
  <si>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</si>
  <si>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</si>
  <si>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</si>
  <si>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</si>
  <si>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</si>
  <si>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</si>
  <si>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</si>
  <si>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</si>
  <si>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</si>
  <si>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</si>
  <si>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</si>
  <si>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</si>
  <si>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</si>
  <si>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</si>
  <si>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</si>
  <si>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</si>
  <si>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</si>
  <si>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</si>
  <si>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</si>
  <si>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</si>
  <si>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</si>
  <si>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</si>
  <si>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</si>
  <si>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</si>
  <si>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</si>
  <si>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</si>
  <si>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</si>
  <si>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</si>
  <si>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</si>
  <si>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</si>
  <si>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</si>
  <si>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</si>
  <si>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</si>
  <si>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</si>
  <si>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</si>
  <si>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</si>
  <si>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</si>
  <si>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</si>
  <si>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</si>
  <si>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</si>
  <si>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</si>
  <si>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</si>
  <si>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</si>
  <si>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</si>
  <si>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</si>
  <si>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</si>
  <si>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</si>
  <si>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</si>
  <si>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</si>
  <si>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</si>
  <si>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</si>
  <si>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</si>
  <si>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</si>
  <si>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</si>
  <si>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</si>
  <si>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</si>
  <si>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</si>
  <si>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</si>
  <si>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</si>
  <si>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</si>
  <si>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</si>
  <si>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</si>
  <si>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</si>
  <si>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</si>
  <si>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</si>
  <si>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</si>
  <si>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</si>
  <si>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</si>
  <si>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</si>
  <si>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</si>
  <si>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</si>
  <si>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</si>
  <si>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</si>
  <si>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</si>
  <si>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</si>
  <si>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</si>
  <si>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</si>
  <si>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</si>
  <si>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</si>
  <si>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</si>
  <si>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</si>
  <si>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</si>
  <si>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</si>
  <si>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</si>
  <si>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</si>
  <si>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</si>
  <si>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</si>
  <si>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</si>
  <si>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</si>
  <si>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</si>
  <si>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</si>
  <si>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</si>
  <si>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</si>
  <si>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</si>
  <si>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</si>
  <si>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</si>
  <si>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</si>
  <si>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</si>
  <si>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</si>
  <si>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</si>
  <si>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</si>
  <si>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</si>
  <si>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</si>
  <si>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</si>
  <si>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</si>
  <si>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</si>
  <si>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</si>
  <si>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</si>
  <si>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</si>
  <si>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</si>
  <si>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</si>
  <si>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</si>
  <si>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</si>
  <si>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</si>
  <si>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</si>
  <si>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</si>
  <si>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</si>
  <si>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</si>
  <si>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</si>
  <si>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</si>
  <si>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</si>
  <si>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</si>
  <si>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</si>
  <si>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</si>
  <si>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</si>
  <si>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</si>
  <si>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</si>
  <si>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</si>
  <si>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</si>
  <si>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</si>
  <si>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</si>
  <si>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</si>
  <si>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</si>
  <si>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</si>
  <si>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</si>
  <si>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</si>
  <si>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</si>
  <si>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</si>
  <si>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</si>
  <si>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</si>
  <si>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</si>
  <si>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</si>
  <si>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</si>
  <si>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</si>
  <si>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</si>
  <si>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</si>
  <si>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</si>
  <si>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</si>
  <si>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</si>
  <si>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</si>
  <si>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</si>
  <si>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</si>
  <si>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</si>
  <si>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</si>
  <si>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</si>
  <si>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</si>
  <si>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</si>
  <si>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</si>
  <si>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</si>
  <si>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</si>
  <si>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</si>
  <si>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</si>
  <si>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</si>
  <si>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</si>
  <si>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</si>
  <si>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</si>
  <si>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</si>
  <si>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</si>
  <si>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</si>
  <si>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</si>
  <si>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</si>
  <si>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</si>
  <si>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</si>
  <si>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</si>
  <si>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</si>
  <si>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</si>
  <si>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</si>
  <si>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</si>
  <si>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</si>
  <si>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</si>
  <si>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</si>
  <si>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</si>
  <si>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</si>
  <si>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</si>
  <si>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</si>
  <si>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</si>
  <si>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</si>
  <si>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</si>
  <si>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</si>
  <si>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</si>
  <si>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</si>
  <si>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</si>
  <si>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</si>
  <si>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</si>
  <si>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</si>
  <si>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</si>
  <si>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</si>
  <si>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</si>
  <si>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</si>
  <si>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</si>
  <si>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</si>
  <si>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</si>
  <si>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</si>
  <si>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</si>
  <si>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</si>
  <si>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</si>
  <si>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</si>
  <si>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</si>
  <si>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</si>
  <si>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</si>
  <si>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</si>
  <si>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</si>
  <si>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</si>
  <si>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</si>
  <si>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</si>
  <si>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</si>
  <si>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</si>
  <si>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</si>
  <si>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</si>
  <si>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</si>
  <si>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</si>
  <si>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</si>
  <si>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</si>
  <si>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</si>
  <si>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</si>
  <si>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</si>
  <si>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</si>
  <si>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</si>
  <si>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</si>
  <si>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</si>
  <si>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</si>
  <si>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</si>
  <si>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</si>
  <si>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</si>
  <si>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</si>
  <si>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</si>
  <si>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</si>
  <si>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</si>
  <si>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</si>
  <si>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</si>
  <si>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</si>
  <si>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</si>
  <si>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</si>
  <si>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</si>
  <si>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</si>
  <si>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</si>
  <si>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</si>
  <si>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</si>
  <si>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</si>
  <si>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</si>
  <si>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</si>
  <si>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</si>
  <si>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</si>
  <si>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</si>
  <si>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</si>
  <si>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</si>
  <si>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</si>
  <si>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</si>
  <si>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</si>
  <si>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</si>
  <si>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</si>
  <si>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</si>
  <si>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</si>
  <si>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</si>
  <si>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</si>
  <si>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</si>
  <si>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</si>
  <si>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</si>
  <si>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</si>
  <si>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</si>
  <si>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</si>
  <si>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</si>
  <si>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</si>
  <si>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</si>
  <si>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</si>
  <si>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</si>
  <si>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</si>
  <si>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</si>
  <si>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</si>
  <si>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</si>
  <si>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</si>
  <si>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</si>
  <si>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</si>
  <si>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</si>
  <si>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</si>
  <si>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</si>
  <si>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</si>
  <si>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</si>
  <si>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</si>
  <si>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</si>
  <si>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</si>
  <si>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</si>
  <si>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</si>
  <si>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</si>
  <si>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</si>
  <si>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</si>
  <si>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</si>
  <si>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</si>
  <si>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</si>
  <si>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</si>
  <si>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</si>
  <si>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</si>
  <si>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</si>
  <si>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</si>
  <si>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</si>
  <si>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</si>
  <si>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</si>
  <si>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</si>
  <si>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</si>
  <si>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</si>
  <si>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</si>
  <si>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</si>
  <si>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</si>
  <si>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</si>
  <si>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</si>
  <si>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</si>
  <si>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</si>
  <si>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</si>
  <si>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</si>
  <si>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</si>
  <si>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</si>
  <si>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</si>
  <si>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</si>
  <si>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</si>
  <si>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</si>
  <si>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</si>
  <si>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</si>
  <si>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</si>
  <si>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</si>
  <si>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</si>
  <si>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</si>
  <si>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</si>
  <si>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</si>
  <si>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</si>
  <si>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</si>
  <si>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</si>
  <si>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</si>
  <si>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</si>
  <si>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</si>
  <si>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</si>
  <si>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</si>
  <si>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</si>
  <si>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</si>
  <si>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</si>
  <si>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</si>
  <si>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</si>
  <si>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</si>
  <si>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</si>
  <si>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</si>
  <si>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</si>
  <si>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</si>
  <si>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</si>
  <si>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</si>
  <si>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</si>
  <si>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</si>
  <si>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</si>
  <si>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</si>
  <si>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</si>
  <si>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</si>
  <si>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</si>
  <si>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</si>
  <si>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</si>
  <si>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</si>
  <si>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</si>
  <si>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</si>
  <si>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</si>
  <si>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</si>
  <si>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</si>
  <si>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</si>
  <si>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</si>
  <si>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</si>
  <si>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</si>
  <si>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</si>
  <si>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</si>
  <si>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</si>
  <si>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</si>
  <si>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</si>
  <si>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</si>
  <si>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</si>
  <si>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</si>
  <si>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</si>
  <si>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</si>
  <si>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</si>
  <si>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</si>
  <si>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</si>
  <si>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</si>
  <si>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</si>
  <si>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</si>
  <si>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</si>
  <si>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</si>
  <si>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</si>
  <si>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</si>
  <si>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</si>
  <si>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</si>
  <si>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</si>
  <si>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</si>
  <si>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</si>
  <si>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</si>
  <si>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</si>
  <si>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</si>
  <si>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</si>
  <si>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</si>
  <si>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</si>
  <si>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</si>
  <si>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</si>
  <si>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</si>
  <si>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</si>
  <si>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</si>
  <si>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</si>
  <si>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</si>
  <si>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</si>
  <si>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</si>
  <si>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</si>
  <si>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</si>
  <si>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</si>
  <si>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</si>
  <si>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</si>
  <si>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</si>
  <si>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</si>
  <si>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</si>
  <si>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</si>
  <si>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</si>
  <si>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</si>
  <si>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</si>
  <si>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</si>
  <si>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</si>
  <si>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</si>
  <si>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</si>
  <si>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</si>
  <si>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</si>
  <si>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</si>
  <si>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</si>
  <si>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</si>
  <si>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</si>
  <si>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</si>
  <si>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</si>
  <si>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</si>
  <si>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</si>
  <si>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</si>
  <si>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</si>
  <si>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</si>
  <si>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</si>
  <si>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</si>
  <si>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</si>
  <si>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</si>
  <si>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</si>
  <si>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</si>
  <si>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</si>
  <si>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</si>
  <si>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</si>
  <si>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</si>
  <si>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</si>
  <si>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</si>
  <si>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</si>
  <si>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</si>
  <si>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</si>
  <si>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</si>
  <si>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</si>
  <si>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</si>
  <si>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</si>
  <si>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</si>
  <si>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</si>
  <si>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</si>
  <si>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</si>
  <si>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</si>
  <si>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</si>
  <si>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</si>
  <si>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</si>
  <si>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</si>
  <si>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</si>
  <si>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</si>
  <si>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</si>
  <si>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</si>
  <si>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</si>
  <si>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</si>
  <si>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</si>
  <si>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</si>
  <si>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</si>
  <si>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</si>
  <si>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</si>
  <si>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</si>
  <si>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</si>
  <si>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</si>
  <si>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</si>
  <si>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</si>
  <si>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</si>
  <si>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</si>
  <si>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</si>
  <si>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</si>
  <si>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</si>
  <si>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</si>
  <si>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</si>
  <si>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</si>
  <si>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</si>
  <si>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</si>
  <si>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</si>
  <si>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</si>
  <si>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</si>
  <si>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</si>
  <si>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</si>
  <si>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</si>
  <si>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</si>
  <si>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</si>
  <si>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</si>
  <si>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</si>
  <si>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</si>
  <si>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</si>
  <si>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</si>
  <si>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</si>
  <si>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</si>
  <si>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</si>
  <si>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</si>
  <si>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</si>
  <si>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</si>
  <si>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</si>
  <si>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</si>
  <si>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</si>
  <si>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</si>
  <si>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</si>
  <si>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</si>
  <si>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</si>
  <si>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</si>
  <si>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</si>
  <si>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</si>
  <si>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</si>
  <si>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</si>
  <si>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</si>
  <si>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</si>
  <si>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</si>
  <si>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</si>
  <si>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</si>
  <si>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</si>
  <si>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</si>
  <si>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</si>
  <si>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</si>
  <si>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</si>
  <si>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</si>
  <si>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</si>
  <si>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</si>
  <si>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</si>
  <si>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</si>
  <si>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</si>
  <si>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</si>
  <si>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</si>
  <si>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</si>
  <si>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</si>
  <si>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</si>
  <si>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</si>
  <si>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</si>
  <si>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</si>
  <si>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</si>
  <si>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</si>
  <si>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</si>
  <si>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</si>
  <si>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</si>
  <si>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</si>
  <si>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</si>
  <si>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</si>
  <si>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</si>
  <si>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</si>
  <si>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</si>
  <si>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</si>
  <si>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</si>
  <si>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</si>
  <si>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</si>
  <si>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</si>
  <si>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</si>
  <si>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</si>
  <si>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</si>
  <si>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</si>
  <si>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</si>
  <si>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</si>
  <si>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</si>
  <si>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</si>
  <si>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</si>
  <si>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</si>
  <si>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</si>
  <si>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</si>
  <si>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</si>
  <si>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</si>
  <si>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</si>
  <si>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</si>
  <si>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</si>
  <si>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</si>
  <si>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</si>
  <si>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</si>
  <si>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</si>
  <si>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</si>
  <si>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</si>
  <si>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</si>
  <si>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</si>
  <si>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</si>
  <si>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</si>
  <si>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</si>
  <si>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</si>
  <si>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</si>
  <si>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</si>
  <si>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</si>
  <si>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</si>
  <si>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</si>
  <si>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</si>
  <si>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</si>
  <si>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</si>
  <si>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</si>
  <si>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</si>
  <si>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</si>
  <si>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</si>
  <si>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</si>
  <si>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</si>
  <si>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</si>
  <si>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</si>
  <si>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</si>
  <si>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</si>
  <si>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</si>
  <si>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</si>
  <si>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</si>
  <si>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</si>
  <si>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</si>
  <si>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</si>
  <si>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</si>
  <si>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</si>
  <si>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</si>
  <si>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</si>
  <si>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</si>
  <si>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</si>
  <si>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</si>
  <si>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</si>
  <si>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</si>
  <si>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</si>
  <si>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</si>
  <si>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</si>
  <si>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</si>
  <si>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</si>
  <si>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</si>
  <si>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</si>
  <si>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</si>
  <si>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</si>
  <si>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</si>
  <si>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</si>
  <si>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</si>
  <si>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</si>
  <si>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</si>
  <si>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</si>
  <si>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</si>
  <si>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</si>
  <si>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</si>
  <si>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</si>
  <si>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</si>
  <si>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</si>
  <si>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</si>
  <si>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</si>
  <si>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</si>
  <si>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</si>
  <si>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</si>
  <si>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</si>
  <si>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</si>
  <si>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</si>
  <si>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</si>
  <si>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</si>
  <si>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</si>
  <si>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</si>
  <si>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</si>
  <si>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</si>
  <si>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</si>
  <si>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</si>
  <si>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</si>
  <si>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</si>
  <si>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</si>
  <si>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</si>
  <si>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</si>
  <si>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</si>
  <si>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</si>
  <si>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</si>
  <si>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</si>
  <si>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</si>
  <si>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</si>
  <si>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</si>
  <si>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</si>
  <si>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</si>
  <si>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</si>
  <si>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</si>
  <si>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</si>
  <si>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</si>
  <si>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</si>
  <si>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</si>
  <si>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</si>
  <si>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</si>
  <si>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</si>
  <si>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</si>
  <si>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</si>
  <si>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</si>
  <si>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</si>
  <si>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</si>
  <si>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</si>
  <si>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</si>
  <si>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</si>
  <si>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</si>
  <si>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</si>
  <si>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</si>
  <si>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</si>
  <si>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</si>
  <si>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</si>
  <si>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</si>
  <si>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</si>
  <si>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</si>
  <si>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</si>
  <si>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</si>
  <si>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</si>
  <si>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</si>
  <si>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</si>
  <si>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</si>
  <si>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</si>
  <si>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</si>
  <si>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</si>
  <si>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</si>
  <si>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</si>
  <si>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</si>
  <si>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</si>
  <si>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</si>
  <si>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</si>
  <si>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</si>
  <si>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</si>
  <si>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</si>
  <si>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</si>
  <si>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</si>
  <si>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</si>
  <si>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</si>
  <si>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</si>
  <si>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</si>
  <si>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</si>
  <si>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</si>
  <si>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</si>
  <si>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</si>
  <si>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</si>
  <si>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</si>
  <si>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</si>
  <si>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</si>
  <si>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</si>
  <si>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</si>
  <si>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</si>
  <si>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</si>
  <si>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</si>
  <si>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</si>
  <si>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</si>
  <si>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</si>
  <si>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</si>
  <si>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</si>
  <si>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</si>
  <si>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</si>
  <si>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</si>
  <si>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</si>
  <si>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</si>
  <si>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</si>
  <si>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</si>
  <si>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</si>
  <si>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</si>
  <si>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</si>
  <si>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</si>
  <si>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</si>
  <si>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</si>
  <si>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</si>
  <si>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</si>
  <si>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</si>
  <si>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</si>
  <si>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</si>
  <si>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</si>
  <si>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</si>
  <si>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</si>
  <si>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</si>
  <si>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</si>
  <si>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</si>
  <si>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</si>
  <si>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</si>
  <si>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</si>
  <si>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</si>
  <si>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</si>
  <si>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</si>
  <si>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</si>
  <si>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</si>
  <si>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</si>
  <si>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</si>
  <si>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</si>
  <si>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</si>
  <si>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</si>
  <si>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</si>
  <si>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</si>
  <si>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</si>
  <si>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</si>
  <si>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</si>
  <si>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</si>
  <si>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</si>
  <si>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</si>
  <si>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</si>
  <si>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</si>
  <si>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</si>
  <si>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</si>
  <si>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</si>
  <si>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</si>
  <si>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</si>
  <si>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</si>
  <si>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</si>
  <si>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</si>
  <si>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</si>
  <si>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</si>
  <si>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</si>
  <si>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</si>
  <si>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</si>
  <si>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</si>
  <si>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</si>
  <si>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</si>
  <si>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</si>
  <si>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</si>
  <si>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</si>
  <si>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</si>
  <si>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</si>
  <si>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</si>
  <si>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</si>
  <si>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</si>
  <si>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</si>
  <si>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</si>
  <si>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</si>
  <si>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</si>
  <si>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</si>
  <si>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</si>
  <si>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</si>
  <si>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</si>
  <si>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</si>
  <si>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</si>
  <si>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</si>
  <si>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</si>
  <si>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</si>
  <si>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</si>
  <si>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</si>
  <si>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</si>
  <si>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</si>
  <si>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</si>
  <si>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</si>
  <si>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</si>
  <si>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</si>
  <si>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</si>
  <si>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</si>
  <si>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</si>
  <si>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</si>
  <si>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</si>
  <si>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</si>
  <si>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</si>
  <si>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</si>
  <si>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</si>
  <si>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</si>
  <si>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</si>
  <si>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</si>
  <si>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</si>
  <si>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</si>
  <si>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</si>
  <si>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</si>
  <si>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</si>
  <si>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</si>
  <si>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</si>
  <si>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</si>
  <si>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</si>
  <si>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</si>
  <si>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</si>
  <si>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</si>
  <si>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</si>
  <si>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</si>
  <si>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</si>
  <si>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</si>
  <si>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</si>
  <si>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</si>
  <si>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</si>
  <si>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</si>
  <si>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</si>
  <si>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</si>
  <si>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</si>
  <si>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</si>
  <si>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</si>
  <si>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</si>
  <si>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</si>
  <si>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</si>
  <si>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</si>
  <si>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</si>
  <si>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</si>
  <si>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</si>
  <si>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</si>
  <si>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</si>
  <si>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</si>
  <si>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</si>
  <si>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</si>
  <si>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</si>
  <si>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</si>
  <si>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</si>
  <si>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</si>
  <si>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</si>
  <si>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</si>
  <si>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</si>
  <si>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</si>
  <si>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</si>
  <si>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</si>
  <si>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</si>
  <si>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</si>
  <si>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</si>
  <si>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</si>
  <si>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</si>
  <si>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</si>
  <si>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</si>
  <si>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</si>
  <si>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</si>
  <si>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</si>
  <si>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</si>
  <si>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</si>
  <si>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</si>
  <si>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</si>
  <si>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</si>
  <si>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</si>
  <si>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</si>
  <si>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</si>
  <si>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</si>
  <si>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</si>
  <si>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</si>
  <si>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</si>
  <si>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</si>
  <si>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</si>
  <si>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</si>
  <si>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</si>
  <si>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</si>
  <si>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</si>
  <si>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</si>
  <si>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</si>
  <si>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</si>
  <si>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</si>
  <si>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</si>
  <si>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</si>
  <si>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</si>
  <si>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</si>
  <si>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</si>
  <si>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</si>
  <si>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</si>
  <si>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</si>
  <si>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</si>
  <si>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</si>
  <si>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</si>
  <si>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</si>
  <si>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</si>
  <si>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</si>
  <si>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</si>
  <si>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</si>
  <si>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</si>
  <si>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</si>
  <si>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</si>
  <si>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</si>
  <si>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</si>
  <si>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</si>
  <si>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</si>
  <si>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</si>
  <si>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</si>
  <si>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</si>
  <si>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</si>
  <si>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</si>
  <si>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</si>
  <si>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</si>
  <si>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</si>
  <si>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</si>
  <si>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</si>
  <si>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</si>
  <si>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</si>
  <si>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</si>
  <si>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</si>
  <si>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</si>
  <si>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</si>
  <si>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</si>
  <si>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</si>
  <si>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</si>
  <si>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</si>
  <si>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</si>
  <si>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</si>
  <si>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</si>
  <si>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</si>
  <si>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</si>
  <si>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</si>
  <si>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</si>
  <si>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</si>
  <si>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</si>
  <si>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</si>
  <si>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</si>
  <si>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</si>
  <si>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</si>
  <si>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</si>
  <si>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</si>
  <si>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</si>
  <si>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</si>
  <si>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</si>
  <si>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</si>
  <si>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</si>
  <si>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</si>
  <si>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</si>
  <si>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</si>
  <si>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</si>
  <si>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</si>
  <si>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</si>
  <si>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</si>
  <si>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</si>
  <si>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</si>
  <si>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</si>
  <si>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</si>
  <si>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</si>
  <si>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</si>
  <si>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</si>
  <si>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</si>
  <si>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</si>
  <si>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</si>
  <si>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</si>
  <si>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</si>
  <si>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</si>
  <si>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</si>
  <si>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</si>
  <si>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</si>
  <si>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</si>
  <si>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</si>
  <si>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</si>
  <si>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</si>
  <si>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</si>
  <si>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</si>
  <si>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</si>
  <si>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</si>
  <si>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</si>
  <si>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</si>
  <si>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</si>
  <si>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</si>
  <si>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</si>
  <si>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</si>
  <si>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</si>
  <si>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</si>
  <si>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</si>
  <si>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</si>
  <si>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</si>
  <si>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</si>
  <si>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</si>
  <si>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</si>
  <si>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</si>
  <si>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</si>
  <si>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</si>
  <si>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</si>
  <si>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</si>
  <si>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</si>
  <si>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</si>
  <si>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</si>
  <si>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</si>
  <si>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</si>
  <si>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</si>
  <si>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</si>
  <si>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</si>
  <si>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</si>
  <si>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</si>
  <si>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</si>
  <si>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</si>
  <si>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</si>
  <si>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</si>
  <si>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</si>
  <si>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</si>
  <si>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</si>
  <si>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</si>
  <si>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</si>
  <si>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</si>
  <si>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</si>
  <si>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</si>
  <si>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</si>
  <si>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</si>
  <si>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</si>
  <si>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</si>
  <si>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</si>
  <si>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</si>
  <si>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</si>
  <si>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</si>
  <si>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</si>
  <si>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</si>
  <si>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</si>
  <si>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</si>
  <si>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</si>
  <si>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</si>
  <si>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</si>
  <si>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</si>
  <si>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</si>
  <si>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</si>
  <si>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</si>
  <si>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</si>
  <si>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</si>
  <si>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</si>
  <si>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</si>
  <si>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</si>
  <si>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</si>
  <si>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</si>
  <si>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</si>
  <si>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</si>
  <si>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</si>
  <si>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</si>
  <si>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</si>
  <si>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</si>
  <si>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</si>
  <si>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</si>
  <si>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</si>
  <si>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</si>
  <si>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</si>
  <si>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</si>
  <si>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</si>
  <si>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</si>
  <si>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</si>
  <si>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</si>
  <si>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</si>
  <si>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</si>
  <si>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</si>
  <si>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</si>
  <si>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</si>
  <si>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</si>
  <si>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</si>
  <si>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</si>
  <si>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</si>
  <si>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</si>
  <si>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</si>
  <si>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</si>
  <si>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</si>
  <si>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</si>
  <si>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</si>
  <si>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</si>
  <si>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</si>
  <si>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</si>
  <si>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</si>
  <si>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</si>
  <si>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</si>
  <si>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</si>
  <si>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</si>
  <si>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</si>
  <si>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</si>
  <si>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</si>
  <si>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</si>
  <si>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</si>
  <si>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</si>
  <si>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</si>
  <si>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</si>
  <si>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</si>
  <si>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</si>
  <si>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</si>
  <si>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</si>
  <si>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</si>
  <si>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</si>
  <si>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</si>
  <si>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</si>
  <si>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</si>
  <si>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</si>
  <si>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</si>
  <si>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</si>
  <si>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</si>
  <si>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</si>
  <si>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</si>
  <si>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</si>
  <si>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</si>
  <si>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</si>
  <si>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</si>
  <si>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</si>
  <si>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</si>
  <si>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</si>
  <si>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</si>
  <si>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</si>
  <si>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</si>
  <si>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</si>
  <si>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</si>
  <si>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</si>
  <si>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</si>
  <si>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</si>
  <si>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</si>
  <si>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</si>
  <si>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</si>
  <si>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</si>
  <si>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</si>
  <si>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</si>
  <si>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</si>
  <si>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</si>
  <si>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</si>
  <si>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</si>
  <si>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</si>
  <si>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</si>
  <si>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</si>
  <si>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</si>
  <si>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</si>
  <si>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</si>
  <si>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</si>
  <si>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</si>
  <si>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</si>
  <si>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</si>
  <si>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</si>
  <si>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</si>
  <si>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</si>
  <si>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</si>
  <si>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</si>
  <si>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</si>
  <si>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</si>
  <si>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</si>
  <si>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</si>
  <si>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</si>
  <si>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</si>
  <si>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</si>
  <si>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</si>
  <si>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</si>
  <si>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</si>
  <si>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</si>
  <si>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</si>
  <si>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</si>
  <si>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</si>
  <si>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</si>
  <si>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</si>
  <si>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</si>
  <si>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</si>
  <si>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</si>
  <si>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</si>
  <si>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</si>
  <si>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</si>
  <si>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</si>
  <si>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</si>
  <si>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</si>
  <si>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</si>
  <si>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</si>
  <si>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</si>
  <si>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</si>
  <si>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</si>
  <si>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</si>
  <si>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</si>
  <si>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</si>
  <si>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</si>
  <si>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</si>
  <si>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</si>
  <si>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</si>
  <si>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</si>
  <si>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</si>
  <si>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</si>
  <si>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</si>
  <si>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</si>
  <si>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</si>
  <si>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</si>
  <si>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</si>
  <si>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</si>
  <si>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</si>
  <si>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</si>
  <si>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</si>
  <si>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</si>
  <si>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</si>
  <si>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</si>
  <si>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</si>
  <si>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</si>
  <si>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</si>
  <si>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</si>
  <si>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</si>
  <si>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</si>
  <si>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</si>
  <si>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</si>
  <si>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</si>
  <si>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</si>
  <si>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</si>
  <si>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</si>
  <si>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</si>
  <si>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</si>
  <si>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</si>
  <si>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</si>
  <si>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</si>
  <si>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</si>
  <si>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</si>
  <si>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</si>
  <si>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</si>
  <si>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</si>
  <si>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</si>
  <si>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</si>
  <si>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</si>
  <si>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</si>
  <si>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</si>
  <si>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</si>
  <si>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</si>
  <si>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</si>
  <si>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</si>
  <si>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</si>
  <si>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</si>
  <si>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</si>
  <si>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</si>
  <si>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</si>
  <si>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</si>
  <si>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</si>
  <si>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</si>
  <si>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</si>
  <si>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</si>
  <si>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</si>
  <si>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</si>
  <si>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</si>
  <si>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</si>
  <si>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</si>
  <si>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</si>
  <si>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</si>
  <si>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</si>
  <si>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</si>
  <si>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</si>
  <si>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</si>
  <si>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</si>
  <si>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</si>
  <si>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</si>
  <si>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</si>
  <si>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</si>
  <si>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</si>
  <si>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</si>
  <si>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</si>
  <si>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</si>
  <si>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</si>
  <si>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</si>
  <si>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</si>
  <si>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</si>
  <si>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</si>
  <si>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</si>
  <si>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</si>
  <si>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</si>
  <si>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</si>
  <si>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</si>
  <si>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</si>
  <si>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</si>
  <si>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</si>
  <si>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</si>
  <si>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</si>
  <si>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</si>
  <si>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</si>
  <si>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</si>
  <si>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</si>
  <si>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</si>
  <si>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</si>
  <si>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</si>
  <si>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</si>
  <si>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</si>
  <si>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</si>
  <si>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</si>
  <si>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</si>
  <si>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</si>
  <si>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</si>
  <si>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</si>
  <si>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</si>
  <si>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</si>
  <si>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</si>
  <si>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</si>
  <si>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</si>
  <si>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</si>
  <si>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</si>
  <si>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</si>
  <si>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</si>
  <si>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</si>
  <si>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</si>
  <si>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</si>
  <si>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</si>
  <si>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</si>
  <si>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</si>
  <si>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</si>
  <si>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</si>
  <si>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</si>
  <si>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</si>
  <si>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</si>
  <si>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</si>
  <si>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</si>
  <si>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</si>
  <si>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</si>
  <si>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</si>
  <si>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</si>
  <si>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</si>
  <si>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</si>
  <si>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</si>
  <si>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</si>
  <si>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</si>
  <si>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</si>
  <si>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</si>
  <si>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</si>
  <si>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</si>
  <si>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</si>
  <si>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</si>
  <si>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</si>
  <si>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</si>
  <si>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</si>
  <si>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</si>
  <si>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</si>
  <si>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</si>
  <si>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</si>
  <si>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</si>
  <si>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</si>
  <si>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</si>
  <si>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</si>
  <si>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</si>
  <si>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</si>
  <si>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</si>
  <si>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</si>
  <si>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</si>
  <si>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</si>
  <si>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</si>
  <si>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</si>
  <si>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</si>
  <si>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</si>
  <si>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</si>
  <si>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</si>
  <si>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</si>
  <si>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</si>
  <si>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</si>
  <si>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</si>
  <si>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</si>
  <si>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</si>
  <si>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</si>
  <si>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</si>
  <si>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</si>
  <si>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</si>
  <si>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</si>
  <si>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</si>
  <si>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</si>
  <si>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</si>
  <si>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</si>
  <si>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</si>
  <si>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</si>
  <si>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</si>
  <si>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</si>
  <si>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</si>
  <si>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</si>
  <si>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</si>
  <si>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</si>
  <si>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</si>
  <si>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</si>
  <si>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</si>
  <si>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</si>
  <si>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</si>
  <si>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</si>
  <si>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</si>
  <si>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</si>
  <si>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</si>
  <si>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</si>
  <si>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</si>
  <si>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</si>
  <si>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</si>
  <si>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</si>
  <si>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</si>
  <si>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</si>
  <si>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</si>
  <si>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</si>
  <si>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</si>
  <si>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</si>
  <si>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</si>
  <si>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</si>
  <si>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</si>
  <si>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</si>
  <si>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</si>
  <si>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</si>
  <si>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</si>
  <si>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</si>
  <si>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</si>
  <si>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</si>
  <si>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</si>
  <si>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</si>
  <si>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</si>
  <si>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</si>
  <si>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</si>
  <si>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</si>
  <si>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</si>
  <si>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</si>
  <si>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</si>
  <si>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</si>
  <si>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</si>
  <si>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</si>
  <si>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</si>
  <si>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</si>
  <si>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</si>
  <si>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</si>
  <si>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</si>
  <si>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</si>
  <si>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</si>
  <si>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</si>
  <si>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</si>
  <si>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</si>
  <si>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</si>
  <si>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</si>
  <si>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</si>
  <si>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</si>
  <si>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</si>
  <si>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</si>
  <si>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</si>
  <si>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</si>
  <si>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</si>
  <si>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</si>
  <si>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</si>
  <si>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</si>
  <si>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</si>
  <si>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</si>
  <si>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</si>
  <si>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</si>
  <si>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</si>
  <si>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</si>
  <si>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</si>
  <si>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</si>
  <si>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</si>
  <si>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</si>
  <si>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</si>
  <si>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</si>
  <si>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</si>
  <si>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</si>
  <si>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</si>
  <si>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</si>
  <si>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</si>
  <si>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</si>
  <si>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</si>
  <si>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</si>
  <si>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</si>
  <si>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</si>
  <si>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</si>
  <si>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</si>
  <si>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</si>
  <si>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</si>
  <si>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</si>
  <si>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</si>
  <si>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</si>
  <si>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</si>
  <si>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</si>
  <si>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</si>
  <si>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</si>
  <si>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</si>
  <si>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</si>
  <si>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</si>
  <si>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</si>
  <si>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</si>
  <si>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</si>
  <si>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</si>
  <si>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</si>
  <si>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</si>
  <si>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</si>
  <si>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</si>
  <si>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</si>
  <si>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</si>
  <si>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</si>
  <si>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</si>
  <si>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</si>
  <si>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</si>
  <si>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</si>
  <si>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</si>
  <si>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</si>
  <si>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</si>
  <si>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</si>
  <si>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</si>
  <si>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</si>
  <si>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</si>
  <si>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</si>
  <si>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</si>
  <si>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</si>
  <si>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</si>
  <si>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</si>
  <si>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</si>
  <si>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</si>
  <si>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</si>
  <si>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</si>
  <si>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</si>
  <si>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</si>
  <si>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</si>
  <si>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</si>
  <si>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</si>
  <si>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</si>
  <si>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</si>
  <si>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</si>
  <si>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</si>
  <si>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</si>
  <si>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</si>
  <si>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</si>
  <si>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</si>
  <si>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</si>
  <si>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</si>
  <si>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</si>
  <si>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</si>
  <si>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</si>
  <si>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</si>
  <si>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</si>
  <si>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</si>
  <si>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</si>
  <si>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</si>
  <si>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</si>
  <si>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</si>
  <si>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</si>
  <si>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</si>
  <si>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</si>
  <si>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</si>
  <si>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</si>
  <si>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</si>
  <si>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</si>
  <si>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</si>
  <si>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</si>
  <si>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</si>
  <si>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</si>
  <si>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</si>
  <si>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</si>
  <si>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</si>
  <si>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</si>
  <si>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</si>
  <si>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</si>
  <si>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</si>
  <si>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</si>
  <si>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</si>
  <si>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</si>
  <si>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</si>
  <si>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</si>
  <si>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</si>
  <si>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</si>
  <si>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</si>
  <si>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</si>
  <si>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</si>
  <si>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</si>
  <si>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</si>
  <si>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</si>
  <si>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</si>
  <si>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</si>
  <si>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</si>
  <si>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</si>
  <si>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</si>
  <si>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</si>
  <si>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</si>
  <si>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</si>
  <si>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</si>
  <si>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</si>
  <si>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</si>
  <si>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</si>
  <si>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</si>
  <si>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</si>
  <si>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</si>
  <si>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</si>
  <si>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</si>
  <si>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</si>
  <si>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</si>
  <si>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</si>
  <si>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</si>
  <si>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</si>
  <si>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</si>
  <si>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</si>
  <si>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</si>
  <si>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</si>
  <si>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</si>
  <si>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</si>
  <si>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</si>
  <si>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</si>
  <si>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</si>
  <si>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</si>
  <si>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</si>
  <si>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</si>
  <si>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</si>
  <si>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</si>
  <si>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</si>
  <si>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</si>
  <si>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</si>
  <si>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</si>
  <si>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</si>
  <si>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</si>
  <si>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</si>
  <si>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</si>
  <si>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</si>
  <si>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</si>
  <si>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</si>
  <si>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</si>
  <si>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</si>
  <si>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</si>
  <si>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</si>
  <si>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</si>
  <si>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</si>
  <si>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</si>
  <si>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</si>
  <si>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</si>
  <si>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</si>
  <si>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</si>
  <si>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</si>
  <si>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</si>
  <si>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</si>
  <si>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</si>
  <si>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</si>
  <si>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</si>
  <si>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</si>
  <si>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</si>
  <si>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</si>
  <si>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</si>
  <si>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</si>
  <si>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</si>
  <si>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</si>
  <si>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</si>
  <si>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</si>
  <si>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</si>
  <si>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</si>
  <si>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</si>
  <si>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</si>
  <si>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</si>
  <si>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</si>
  <si>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</si>
  <si>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</si>
  <si>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</si>
  <si>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</si>
  <si>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</si>
  <si>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</si>
  <si>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</si>
  <si>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</si>
  <si>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</si>
  <si>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</si>
  <si>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</si>
  <si>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</si>
  <si>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</si>
  <si>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</si>
  <si>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</si>
  <si>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</si>
  <si>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</si>
  <si>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</si>
  <si>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</si>
  <si>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</si>
  <si>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</si>
  <si>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</si>
  <si>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</si>
  <si>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</si>
  <si>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</si>
  <si>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</si>
  <si>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</si>
  <si>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</si>
  <si>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</si>
  <si>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</si>
  <si>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</si>
  <si>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</si>
  <si>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</si>
  <si>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</si>
  <si>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</si>
  <si>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</si>
  <si>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</si>
  <si>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</si>
  <si>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</si>
  <si>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</si>
  <si>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</si>
  <si>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</si>
  <si>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</si>
  <si>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</si>
  <si>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</si>
  <si>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</si>
  <si>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</si>
  <si>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</si>
  <si>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</si>
  <si>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</si>
  <si>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</si>
  <si>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</si>
  <si>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</si>
  <si>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</si>
  <si>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</si>
  <si>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</si>
  <si>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</si>
  <si>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</si>
  <si>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</si>
  <si>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</si>
  <si>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</si>
  <si>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</si>
  <si>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</si>
  <si>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</si>
  <si>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</si>
  <si>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</si>
  <si>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</si>
  <si>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</si>
  <si>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</si>
  <si>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</si>
  <si>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</si>
  <si>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</si>
  <si>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</si>
  <si>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</si>
  <si>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</si>
  <si>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</si>
  <si>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</si>
  <si>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</si>
  <si>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</si>
  <si>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</si>
  <si>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</si>
  <si>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</si>
  <si>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</si>
  <si>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</si>
  <si>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</si>
  <si>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</si>
  <si>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</si>
  <si>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</si>
  <si>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</si>
  <si>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</si>
  <si>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</si>
  <si>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</si>
  <si>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</si>
  <si>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</si>
  <si>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</si>
  <si>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</si>
  <si>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</si>
  <si>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</si>
  <si>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</si>
  <si>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</si>
  <si>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</si>
  <si>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</si>
  <si>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</si>
  <si>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</si>
  <si>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</si>
  <si>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</si>
  <si>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</si>
  <si>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</si>
  <si>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</si>
  <si>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</si>
  <si>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</si>
  <si>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</si>
  <si>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</si>
  <si>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</si>
  <si>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</si>
  <si>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</si>
  <si>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</si>
  <si>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</si>
  <si>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</si>
  <si>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</si>
  <si>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</si>
  <si>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</si>
  <si>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</si>
  <si>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</si>
  <si>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</si>
  <si>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</si>
  <si>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</si>
  <si>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</si>
  <si>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</si>
  <si>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</si>
  <si>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</si>
  <si>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</si>
  <si>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</si>
  <si>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</si>
  <si>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</si>
  <si>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</si>
  <si>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</si>
  <si>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</si>
  <si>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</si>
  <si>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</si>
  <si>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</si>
  <si>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</si>
  <si>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</si>
  <si>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</si>
  <si>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</si>
  <si>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</si>
  <si>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</si>
  <si>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</si>
  <si>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</si>
  <si>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</si>
  <si>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</si>
  <si>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</si>
  <si>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</si>
  <si>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</si>
  <si>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</si>
  <si>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</si>
  <si>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</si>
  <si>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</si>
  <si>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</si>
  <si>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</si>
  <si>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</si>
  <si>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</si>
  <si>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</si>
  <si>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</si>
  <si>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</si>
  <si>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</si>
  <si>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</si>
  <si>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</si>
  <si>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</si>
  <si>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</si>
  <si>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</si>
  <si>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</si>
  <si>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</si>
  <si>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</si>
  <si>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</si>
  <si>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</si>
  <si>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</si>
  <si>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</si>
  <si>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</si>
  <si>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</si>
  <si>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</si>
  <si>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</si>
  <si>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</si>
  <si>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</si>
  <si>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</si>
  <si>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</si>
  <si>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</si>
  <si>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</si>
  <si>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</si>
  <si>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</si>
  <si>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</si>
  <si>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</si>
  <si>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</si>
  <si>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</si>
  <si>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</si>
  <si>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</si>
  <si>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</si>
  <si>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</si>
  <si>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</si>
  <si>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</si>
  <si>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</si>
  <si>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</si>
  <si>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</si>
  <si>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</si>
  <si>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</si>
  <si>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</si>
  <si>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</si>
  <si>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</si>
  <si>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</si>
  <si>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</si>
  <si>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</si>
  <si>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</si>
  <si>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</si>
  <si>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</si>
  <si>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</si>
  <si>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</si>
  <si>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</si>
  <si>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</si>
  <si>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</si>
  <si>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</si>
  <si>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</si>
  <si>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</si>
  <si>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</si>
  <si>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</si>
  <si>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</si>
  <si>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</si>
  <si>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</si>
  <si>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</si>
  <si>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</si>
  <si>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</si>
  <si>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</si>
  <si>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</si>
  <si>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</si>
  <si>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</si>
  <si>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</si>
  <si>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</si>
  <si>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</si>
  <si>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</si>
  <si>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</si>
  <si>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</si>
  <si>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</si>
  <si>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</si>
  <si>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</si>
  <si>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</si>
  <si>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</si>
  <si>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</si>
  <si>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</si>
  <si>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</si>
  <si>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</si>
  <si>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</si>
  <si>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</si>
  <si>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</si>
  <si>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</si>
  <si>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</si>
  <si>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</si>
  <si>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</si>
  <si>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</si>
  <si>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</si>
  <si>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</si>
  <si>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</si>
  <si>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</si>
  <si>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</si>
  <si>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</si>
  <si>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</si>
  <si>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</si>
  <si>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</si>
  <si>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</si>
  <si>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</si>
  <si>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</si>
  <si>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</si>
  <si>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</si>
  <si>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</si>
  <si>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</si>
  <si>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</si>
  <si>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</si>
  <si>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</si>
  <si>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</si>
  <si>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</si>
  <si>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</si>
  <si>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</si>
  <si>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</si>
  <si>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</si>
  <si>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</si>
  <si>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</si>
  <si>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</si>
  <si>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</si>
  <si>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</si>
  <si>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</si>
  <si>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</si>
  <si>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</si>
  <si>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</si>
  <si>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</si>
  <si>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</si>
  <si>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</si>
  <si>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</si>
  <si>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</si>
  <si>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</si>
  <si>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</si>
  <si>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</si>
  <si>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</si>
  <si>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</si>
  <si>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</si>
  <si>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</si>
  <si>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</si>
  <si>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</si>
  <si>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</si>
  <si>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</si>
  <si>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</si>
  <si>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</si>
  <si>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</si>
  <si>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</si>
  <si>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</si>
  <si>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</si>
  <si>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</si>
  <si>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</si>
  <si>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</si>
  <si>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</si>
  <si>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</si>
  <si>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</si>
  <si>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</si>
  <si>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</si>
  <si>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</si>
  <si>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</si>
  <si>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</si>
  <si>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</si>
  <si>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</si>
  <si>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</si>
  <si>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</si>
  <si>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</si>
  <si>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</si>
  <si>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</si>
  <si>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</si>
  <si>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</si>
  <si>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</si>
  <si>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</si>
  <si>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</si>
  <si>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</si>
  <si>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</si>
  <si>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</si>
  <si>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</si>
  <si>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</si>
  <si>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</si>
  <si>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</si>
  <si>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</si>
  <si>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</si>
  <si>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</si>
  <si>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</si>
  <si>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</si>
  <si>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</si>
  <si>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</si>
  <si>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</si>
  <si>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</si>
  <si>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</si>
  <si>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</si>
  <si>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</si>
  <si>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</si>
  <si>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</si>
  <si>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</si>
  <si>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</si>
  <si>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</si>
  <si>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</si>
  <si>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</si>
  <si>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</si>
  <si>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</si>
  <si>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</si>
  <si>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</si>
  <si>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</si>
  <si>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</si>
  <si>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</si>
  <si>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</si>
  <si>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</si>
  <si>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</si>
  <si>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</si>
  <si>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</si>
  <si>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</si>
  <si>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</si>
  <si>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</si>
  <si>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</si>
  <si>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</si>
  <si>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</si>
  <si>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</si>
  <si>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</si>
  <si>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</si>
  <si>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</si>
  <si>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</si>
  <si>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</si>
  <si>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</si>
  <si>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</si>
  <si>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</si>
  <si>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</si>
  <si>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</si>
  <si>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</si>
  <si>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</si>
  <si>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</si>
  <si>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</si>
  <si>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</si>
  <si>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</si>
  <si>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</si>
  <si>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</si>
  <si>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</si>
  <si>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</si>
  <si>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</si>
  <si>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</si>
  <si>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</si>
  <si>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</si>
  <si>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</si>
  <si>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</si>
  <si>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</si>
  <si>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</si>
  <si>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</si>
  <si>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</si>
  <si>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</si>
  <si>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</si>
  <si>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</si>
  <si>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</si>
  <si>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</si>
  <si>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</si>
  <si>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</si>
  <si>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</si>
  <si>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</si>
  <si>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</si>
  <si>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</si>
  <si>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</si>
  <si>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</si>
  <si>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</si>
  <si>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</si>
  <si>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</si>
  <si>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</si>
  <si>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</si>
  <si>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</si>
  <si>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</si>
  <si>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</si>
  <si>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</si>
  <si>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</si>
  <si>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</si>
  <si>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</si>
  <si>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</si>
  <si>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</si>
  <si>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</si>
  <si>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</si>
  <si>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</si>
  <si>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</si>
  <si>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</si>
  <si>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</si>
  <si>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</si>
  <si>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</si>
  <si>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</si>
  <si>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</si>
  <si>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</si>
  <si>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</si>
  <si>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</si>
  <si>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</si>
  <si>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</si>
  <si>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</si>
  <si>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</si>
  <si>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</si>
  <si>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</si>
  <si>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</si>
  <si>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</si>
  <si>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</si>
  <si>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</si>
  <si>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</si>
  <si>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</si>
  <si>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</si>
  <si>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</si>
  <si>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</si>
  <si>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</si>
  <si>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</si>
  <si>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</si>
  <si>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</si>
  <si>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</si>
  <si>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</si>
  <si>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</si>
  <si>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</si>
  <si>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</si>
  <si>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</si>
  <si>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</si>
  <si>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</si>
  <si>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</si>
  <si>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</si>
  <si>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</si>
  <si>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</si>
  <si>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</si>
  <si>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</si>
  <si>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</si>
  <si>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</si>
  <si>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</si>
  <si>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</si>
  <si>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</si>
  <si>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</si>
  <si>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</si>
  <si>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</si>
  <si>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</si>
  <si>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</si>
  <si>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</si>
  <si>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</si>
  <si>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</si>
  <si>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</si>
  <si>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</si>
  <si>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</si>
  <si>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</si>
  <si>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</si>
  <si>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</si>
  <si>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</si>
  <si>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</si>
  <si>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</si>
  <si>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</si>
  <si>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</si>
  <si>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</si>
  <si>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</si>
  <si>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</si>
  <si>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</si>
  <si>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</si>
  <si>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</si>
  <si>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</si>
  <si>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</si>
  <si>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</si>
  <si>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</si>
  <si>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</si>
  <si>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</si>
  <si>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</si>
  <si>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</si>
  <si>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</si>
  <si>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</si>
  <si>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</si>
  <si>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</si>
  <si>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</si>
  <si>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</si>
  <si>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</si>
  <si>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</si>
  <si>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</si>
  <si>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</si>
  <si>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</si>
  <si>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</si>
  <si>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</si>
  <si>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</si>
  <si>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</si>
  <si>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</si>
  <si>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</si>
  <si>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</si>
  <si>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</si>
  <si>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</si>
  <si>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</si>
  <si>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</si>
  <si>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</si>
  <si>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</si>
  <si>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</si>
  <si>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</si>
  <si>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</si>
  <si>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</si>
  <si>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</si>
  <si>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</si>
  <si>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</si>
  <si>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</si>
  <si>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</si>
  <si>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</si>
  <si>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</si>
  <si>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</si>
  <si>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</si>
  <si>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</si>
  <si>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</si>
  <si>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</si>
  <si>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</si>
  <si>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</si>
  <si>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</si>
  <si>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</si>
  <si>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</si>
  <si>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</si>
  <si>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</si>
  <si>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</si>
  <si>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</si>
  <si>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</si>
  <si>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</si>
  <si>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</si>
  <si>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</si>
  <si>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</si>
  <si>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</si>
  <si>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</si>
  <si>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</si>
  <si>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</si>
  <si>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</si>
  <si>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</si>
  <si>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</si>
  <si>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</si>
  <si>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</si>
  <si>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</si>
  <si>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</si>
  <si>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</si>
  <si>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</si>
  <si>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</si>
  <si>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</si>
  <si>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</si>
  <si>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</si>
  <si>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</si>
  <si>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</si>
  <si>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</si>
  <si>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</si>
  <si>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</si>
  <si>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</si>
  <si>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</si>
  <si>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</si>
  <si>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</si>
  <si>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</si>
  <si>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</si>
  <si>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</si>
  <si>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</si>
  <si>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</si>
  <si>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</si>
  <si>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</si>
  <si>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</si>
  <si>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</si>
  <si>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</si>
  <si>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</si>
  <si>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</si>
  <si>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</si>
  <si>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</si>
  <si>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</si>
  <si>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</si>
  <si>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</si>
  <si>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</si>
  <si>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</si>
  <si>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</si>
  <si>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</si>
  <si>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</si>
  <si>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</si>
  <si>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</si>
  <si>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</si>
  <si>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</si>
  <si>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</si>
  <si>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</si>
  <si>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</si>
  <si>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</si>
  <si>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</si>
  <si>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</si>
  <si>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</si>
  <si>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</si>
  <si>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</si>
  <si>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</si>
  <si>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</si>
  <si>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</si>
  <si>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</si>
  <si>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</si>
  <si>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</si>
  <si>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</si>
  <si>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</si>
  <si>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</si>
  <si>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</si>
  <si>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</si>
  <si>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</si>
  <si>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</si>
  <si>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</si>
  <si>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</si>
  <si>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</si>
  <si>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</si>
  <si>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</si>
  <si>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</si>
  <si>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</si>
  <si>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</si>
  <si>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</si>
  <si>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</si>
  <si>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</si>
  <si>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</si>
  <si>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</si>
  <si>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</si>
  <si>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</si>
  <si>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</si>
  <si>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</si>
  <si>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</si>
  <si>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</si>
  <si>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</si>
  <si>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</si>
  <si>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</si>
  <si>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</si>
  <si>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</si>
  <si>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</si>
  <si>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</si>
  <si>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</si>
  <si>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</si>
  <si>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</si>
  <si>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</si>
  <si>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</si>
  <si>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</si>
  <si>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</si>
  <si>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</si>
  <si>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</si>
  <si>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</si>
  <si>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</si>
  <si>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</si>
  <si>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</si>
  <si>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</si>
  <si>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</si>
  <si>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</si>
  <si>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</si>
  <si>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</si>
  <si>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</si>
  <si>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</si>
  <si>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</si>
  <si>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</si>
  <si>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</si>
  <si>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</si>
  <si>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</si>
  <si>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</si>
  <si>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</si>
  <si>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</si>
  <si>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</si>
  <si>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</si>
  <si>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</si>
  <si>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</si>
  <si>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</si>
  <si>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</si>
  <si>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</si>
  <si>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</si>
  <si>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</si>
  <si>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</si>
  <si>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</si>
  <si>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</si>
  <si>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</si>
  <si>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</si>
  <si>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</si>
  <si>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</si>
  <si>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</si>
  <si>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</si>
  <si>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</si>
  <si>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</si>
  <si>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</si>
  <si>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</si>
  <si>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</si>
  <si>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</si>
  <si>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</si>
  <si>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</si>
  <si>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</si>
  <si>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</si>
  <si>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</si>
  <si>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</si>
  <si>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</si>
  <si>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</si>
  <si>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</si>
  <si>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</si>
  <si>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</si>
  <si>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</si>
  <si>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</si>
  <si>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</si>
  <si>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</si>
  <si>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</si>
  <si>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</si>
  <si>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</si>
  <si>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</si>
  <si>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</si>
  <si>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</si>
  <si>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</si>
  <si>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</si>
  <si>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</si>
  <si>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</si>
  <si>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</si>
  <si>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</si>
  <si>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</si>
  <si>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</si>
  <si>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</si>
  <si>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</si>
  <si>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</si>
  <si>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</si>
  <si>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</si>
  <si>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</si>
  <si>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</si>
  <si>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</si>
  <si>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</si>
  <si>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</si>
  <si>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</si>
  <si>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</si>
  <si>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</si>
  <si>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</si>
  <si>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</si>
  <si>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</si>
  <si>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</si>
  <si>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</si>
  <si>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</si>
  <si>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</si>
  <si>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</si>
  <si>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</si>
  <si>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</si>
  <si>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</si>
  <si>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</si>
  <si>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</si>
  <si>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</si>
  <si>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</si>
  <si>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</si>
  <si>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</si>
  <si>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</si>
  <si>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</si>
  <si>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</si>
  <si>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</si>
  <si>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</si>
  <si>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</si>
  <si>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</si>
  <si>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</si>
  <si>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</si>
  <si>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</si>
  <si>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</si>
  <si>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</si>
  <si>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</si>
  <si>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</si>
  <si>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</si>
  <si>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</si>
  <si>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</si>
  <si>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</si>
  <si>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</si>
  <si>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</si>
  <si>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</si>
  <si>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</si>
  <si>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</si>
  <si>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</si>
  <si>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</si>
  <si>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</si>
  <si>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</si>
  <si>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</si>
  <si>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</si>
  <si>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</si>
  <si>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</si>
  <si>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</si>
  <si>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</si>
  <si>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</si>
  <si>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</si>
  <si>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</si>
  <si>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</si>
  <si>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</si>
  <si>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</si>
  <si>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</si>
  <si>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</si>
  <si>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</si>
  <si>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</si>
  <si>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</si>
  <si>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</si>
  <si>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</si>
  <si>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</si>
  <si>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</si>
  <si>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</si>
  <si>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</si>
  <si>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</si>
  <si>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</si>
  <si>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</si>
  <si>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</si>
  <si>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</si>
  <si>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</si>
  <si>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</si>
  <si>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</si>
  <si>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</si>
  <si>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</si>
  <si>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</si>
  <si>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</si>
  <si>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</si>
  <si>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</si>
  <si>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</si>
  <si>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</si>
  <si>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</si>
  <si>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</si>
  <si>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</si>
  <si>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</si>
  <si>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</si>
  <si>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</si>
  <si>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</si>
  <si>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</si>
  <si>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</si>
  <si>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</si>
  <si>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</si>
  <si>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</si>
  <si>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</si>
  <si>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</si>
  <si>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</si>
  <si>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</si>
  <si>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</si>
  <si>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</si>
  <si>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</si>
  <si>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</si>
  <si>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</si>
  <si>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</si>
  <si>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</si>
  <si>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</si>
  <si>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</si>
  <si>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</si>
  <si>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</si>
  <si>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</si>
  <si>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</si>
  <si>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</si>
  <si>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</si>
  <si>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</si>
  <si>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</si>
  <si>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</si>
  <si>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</si>
  <si>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</si>
  <si>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</si>
  <si>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</si>
  <si>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</si>
  <si>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</si>
  <si>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</si>
  <si>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</si>
  <si>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</si>
  <si>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</si>
  <si>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</si>
  <si>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</si>
  <si>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</si>
  <si>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</si>
  <si>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</si>
  <si>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</si>
  <si>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</si>
  <si>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</si>
  <si>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</si>
  <si>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</si>
  <si>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</si>
  <si>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</si>
  <si>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</si>
  <si>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</si>
  <si>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</si>
  <si>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</si>
  <si>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</si>
  <si>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</si>
  <si>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</si>
  <si>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</si>
  <si>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</si>
  <si>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</si>
  <si>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</si>
  <si>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</si>
  <si>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</si>
  <si>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</si>
  <si>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</si>
  <si>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</si>
  <si>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</si>
  <si>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</si>
  <si>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</si>
  <si>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</si>
  <si>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</si>
  <si>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</si>
  <si>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</si>
  <si>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</si>
  <si>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</si>
  <si>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</si>
  <si>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</si>
  <si>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</si>
  <si>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</si>
  <si>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</si>
  <si>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</si>
  <si>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</si>
  <si>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</si>
  <si>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</si>
  <si>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</si>
  <si>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</si>
  <si>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</si>
  <si>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</si>
  <si>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</si>
  <si>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</si>
  <si>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</si>
  <si>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</si>
  <si>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</si>
  <si>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</si>
  <si>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</si>
  <si>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</si>
  <si>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</si>
  <si>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</si>
  <si>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</si>
  <si>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</si>
  <si>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</si>
  <si>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</si>
  <si>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</si>
  <si>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</si>
  <si>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</si>
  <si>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</si>
  <si>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</si>
  <si>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</si>
  <si>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</si>
  <si>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</si>
  <si>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</si>
  <si>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</si>
  <si>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</si>
  <si>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</si>
  <si>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</si>
  <si>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</si>
  <si>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</si>
  <si>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</si>
  <si>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</si>
  <si>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</si>
  <si>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</si>
  <si>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</si>
  <si>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</si>
  <si>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</si>
  <si>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</si>
  <si>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</si>
  <si>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</si>
  <si>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</si>
  <si>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</si>
  <si>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</si>
  <si>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</si>
  <si>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</si>
  <si>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</si>
  <si>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</si>
  <si>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</si>
  <si>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</si>
  <si>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</si>
  <si>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</si>
  <si>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</si>
  <si>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</si>
  <si>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</si>
  <si>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</si>
  <si>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</si>
  <si>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</si>
  <si>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</si>
  <si>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</si>
  <si>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</si>
  <si>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</si>
  <si>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</si>
  <si>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</si>
  <si>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</si>
  <si>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</si>
  <si>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</si>
  <si>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</si>
  <si>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</si>
  <si>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</si>
  <si>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</si>
  <si>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</si>
  <si>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</si>
  <si>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</si>
  <si>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</si>
  <si>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</si>
  <si>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</si>
  <si>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</si>
  <si>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</si>
  <si>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</si>
  <si>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</si>
  <si>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</si>
  <si>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</si>
  <si>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</si>
  <si>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</si>
  <si>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</si>
  <si>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</si>
  <si>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</si>
  <si>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</si>
  <si>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</si>
  <si>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</si>
  <si>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</si>
  <si>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</si>
  <si>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</si>
  <si>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</si>
  <si>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</si>
  <si>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</si>
  <si>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</si>
  <si>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</si>
  <si>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</si>
  <si>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</si>
  <si>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</si>
  <si>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</si>
  <si>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</si>
  <si>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</si>
  <si>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</si>
  <si>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</si>
  <si>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</si>
  <si>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</si>
  <si>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</si>
  <si>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</si>
  <si>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</si>
  <si>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</si>
  <si>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</si>
  <si>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</si>
  <si>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</si>
  <si>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</si>
  <si>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</si>
  <si>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</si>
  <si>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</si>
  <si>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</si>
  <si>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</si>
  <si>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</si>
  <si>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</si>
  <si>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</si>
  <si>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</si>
  <si>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</si>
  <si>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</si>
  <si>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</si>
  <si>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</si>
  <si>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</si>
  <si>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</si>
  <si>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</si>
  <si>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</si>
  <si>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</si>
  <si>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</si>
  <si>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</si>
  <si>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</si>
  <si>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</si>
  <si>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</si>
  <si>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</si>
  <si>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</si>
  <si>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</si>
  <si>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</si>
  <si>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</si>
  <si>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</si>
  <si>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</si>
  <si>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</si>
  <si>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</si>
  <si>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</si>
  <si>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</si>
  <si>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</si>
  <si>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</si>
  <si>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</si>
  <si>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</si>
  <si>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</si>
  <si>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</si>
  <si>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</si>
  <si>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</si>
  <si>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</si>
  <si>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</si>
  <si>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</si>
  <si>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</si>
  <si>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</si>
  <si>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</si>
  <si>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</si>
  <si>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</si>
  <si>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</si>
  <si>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</si>
  <si>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</si>
  <si>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</si>
  <si>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</si>
  <si>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</si>
  <si>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</si>
  <si>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</si>
  <si>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</si>
  <si>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</si>
  <si>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</si>
  <si>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</si>
  <si>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</si>
  <si>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</si>
  <si>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</si>
  <si>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</si>
  <si>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</si>
  <si>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</si>
  <si>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</si>
  <si>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</si>
  <si>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</si>
  <si>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</si>
  <si>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</si>
  <si>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</si>
  <si>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</si>
  <si>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</si>
  <si>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</si>
  <si>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</si>
  <si>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</si>
  <si>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</si>
  <si>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</si>
  <si>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</si>
  <si>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</si>
  <si>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</si>
  <si>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</si>
  <si>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</si>
  <si>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</si>
  <si>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</si>
  <si>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</si>
  <si>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</si>
  <si>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</si>
  <si>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</si>
  <si>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</si>
  <si>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</si>
  <si>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</si>
  <si>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</si>
  <si>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</si>
  <si>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</si>
  <si>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</si>
  <si>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</si>
  <si>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</si>
  <si>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</si>
  <si>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</si>
  <si>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</si>
  <si>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</si>
  <si>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</si>
  <si>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</si>
  <si>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</si>
  <si>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</si>
  <si>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</si>
  <si>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</si>
  <si>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</si>
  <si>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</si>
  <si>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</si>
  <si>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</si>
  <si>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</si>
  <si>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</si>
  <si>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</si>
  <si>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</si>
  <si>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</si>
  <si>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</si>
  <si>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</si>
  <si>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</si>
  <si>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</si>
  <si>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</si>
  <si>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</si>
  <si>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</si>
  <si>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</si>
  <si>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</si>
  <si>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</si>
  <si>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</si>
  <si>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</si>
  <si>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</si>
  <si>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</si>
  <si>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</si>
  <si>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</si>
  <si>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</si>
  <si>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</si>
  <si>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</si>
  <si>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</si>
  <si>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</si>
  <si>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</si>
  <si>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</si>
  <si>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</si>
  <si>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</si>
  <si>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</si>
  <si>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</si>
  <si>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</si>
  <si>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</si>
  <si>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</si>
  <si>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</si>
  <si>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</si>
  <si>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</si>
  <si>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</si>
  <si>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</si>
  <si>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</si>
  <si>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</si>
  <si>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</si>
  <si>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</si>
  <si>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</si>
  <si>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</si>
  <si>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</si>
  <si>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</si>
  <si>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</si>
  <si>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</si>
  <si>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</si>
  <si>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</si>
  <si>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</si>
  <si>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</si>
  <si>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</si>
  <si>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</si>
  <si>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</si>
  <si>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</si>
  <si>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</si>
  <si>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</si>
  <si>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</si>
  <si>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</si>
  <si>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</si>
  <si>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</si>
  <si>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</si>
  <si>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</si>
  <si>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</si>
  <si>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</si>
  <si>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</si>
  <si>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</si>
  <si>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</si>
  <si>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</si>
  <si>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</si>
  <si>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</si>
  <si>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</si>
  <si>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</si>
  <si>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</si>
  <si>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</si>
  <si>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</si>
  <si>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</si>
  <si>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</si>
  <si>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</si>
  <si>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</si>
  <si>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</si>
  <si>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</si>
  <si>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</si>
  <si>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</si>
  <si>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</si>
  <si>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</si>
  <si>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</si>
  <si>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</si>
  <si>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</si>
  <si>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</si>
  <si>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</si>
  <si>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</si>
  <si>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</si>
  <si>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</si>
  <si>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</si>
  <si>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</si>
  <si>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</si>
  <si>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</si>
  <si>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</si>
  <si>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</si>
  <si>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</si>
  <si>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</si>
  <si>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</si>
  <si>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</si>
  <si>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</si>
  <si>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</si>
  <si>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</si>
  <si>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</si>
  <si>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</si>
  <si>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</si>
  <si>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</si>
  <si>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</si>
  <si>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</si>
  <si>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</si>
  <si>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</si>
  <si>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</si>
  <si>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</si>
  <si>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</si>
  <si>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</si>
  <si>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</si>
  <si>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</si>
  <si>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</si>
  <si>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</si>
  <si>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</si>
  <si>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</si>
  <si>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</si>
  <si>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</si>
  <si>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</si>
  <si>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</si>
  <si>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</si>
  <si>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</si>
  <si>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</si>
  <si>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</si>
  <si>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</si>
  <si>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</si>
  <si>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</si>
  <si>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</si>
  <si>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</si>
  <si>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</si>
  <si>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</si>
  <si>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</si>
  <si>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</si>
  <si>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</si>
  <si>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</si>
  <si>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</si>
  <si>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</si>
  <si>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</si>
  <si>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</si>
  <si>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</si>
  <si>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</si>
  <si>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</si>
  <si>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</si>
  <si>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</si>
  <si>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</si>
  <si>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</si>
  <si>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</si>
  <si>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</si>
  <si>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</si>
  <si>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</si>
  <si>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</si>
  <si>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</si>
  <si>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</si>
  <si>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</si>
  <si>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</si>
  <si>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</si>
  <si>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</si>
  <si>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</si>
  <si>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</si>
  <si>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</si>
  <si>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</si>
  <si>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</si>
  <si>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</si>
  <si>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</si>
  <si>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</si>
  <si>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</si>
  <si>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</si>
  <si>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</si>
  <si>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</si>
  <si>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</si>
  <si>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</si>
  <si>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</si>
  <si>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</si>
  <si>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</si>
  <si>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</si>
  <si>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</si>
  <si>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</si>
  <si>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</si>
  <si>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</si>
  <si>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</si>
  <si>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</si>
  <si>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</si>
  <si>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</si>
  <si>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</si>
  <si>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</si>
  <si>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</si>
  <si>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</si>
  <si>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</si>
  <si>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</si>
  <si>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</si>
  <si>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</si>
  <si>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</si>
  <si>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</si>
  <si>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</si>
  <si>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</si>
  <si>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</si>
  <si>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</si>
  <si>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</si>
  <si>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</si>
  <si>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</si>
  <si>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</si>
  <si>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</si>
  <si>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</si>
  <si>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</si>
  <si>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</si>
  <si>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</si>
  <si>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</si>
  <si>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</si>
  <si>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</si>
  <si>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</si>
  <si>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</si>
  <si>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</si>
  <si>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</si>
  <si>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</si>
  <si>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</si>
  <si>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</si>
  <si>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</si>
  <si>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</si>
  <si>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</si>
  <si>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</si>
  <si>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</si>
  <si>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</si>
  <si>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</si>
  <si>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</si>
  <si>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</si>
  <si>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</si>
  <si>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</si>
  <si>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</si>
  <si>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</si>
  <si>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</si>
  <si>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</si>
  <si>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</si>
  <si>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</si>
  <si>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</si>
  <si>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</si>
  <si>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</si>
  <si>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</si>
  <si>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</si>
  <si>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</si>
  <si>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</si>
  <si>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</si>
  <si>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</si>
  <si>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</si>
  <si>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</si>
  <si>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</si>
  <si>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</si>
  <si>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</si>
  <si>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</si>
  <si>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</si>
  <si>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</si>
  <si>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</si>
  <si>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</si>
  <si>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</si>
  <si>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</si>
  <si>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</si>
  <si>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</si>
  <si>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</si>
  <si>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</si>
  <si>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</si>
  <si>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</si>
  <si>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</si>
  <si>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</si>
  <si>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</si>
  <si>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</si>
  <si>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</si>
  <si>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</si>
  <si>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</si>
  <si>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</si>
  <si>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</si>
  <si>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</si>
  <si>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</si>
  <si>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</si>
  <si>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</si>
  <si>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</si>
  <si>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</si>
  <si>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</si>
  <si>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</si>
  <si>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</si>
  <si>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</si>
  <si>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</si>
  <si>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</si>
  <si>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</si>
  <si>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</si>
  <si>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</si>
  <si>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</si>
  <si>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</si>
  <si>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</si>
  <si>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</si>
  <si>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</si>
  <si>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</si>
  <si>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</si>
  <si>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</si>
  <si>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</si>
  <si>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</si>
  <si>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</si>
  <si>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</si>
  <si>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</si>
  <si>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</si>
  <si>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</si>
  <si>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</si>
  <si>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</si>
  <si>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</si>
  <si>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</si>
  <si>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</si>
  <si>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</si>
  <si>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</si>
  <si>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</si>
  <si>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</si>
  <si>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</si>
  <si>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</si>
  <si>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</si>
  <si>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</si>
  <si>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</si>
  <si>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</si>
  <si>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</si>
  <si>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</si>
  <si>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</si>
  <si>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</si>
  <si>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</si>
  <si>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</si>
  <si>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</si>
  <si>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</si>
  <si>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</si>
  <si>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</si>
  <si>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</si>
  <si>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</si>
  <si>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</si>
  <si>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</si>
  <si>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</si>
  <si>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</si>
  <si>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</si>
  <si>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</si>
  <si>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</si>
  <si>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</si>
  <si>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</si>
  <si>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</si>
  <si>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</si>
  <si>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</si>
  <si>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</si>
  <si>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</si>
  <si>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</si>
  <si>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</si>
  <si>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</si>
  <si>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</si>
  <si>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</si>
  <si>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</si>
  <si>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</si>
  <si>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</si>
  <si>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</si>
  <si>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</si>
  <si>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</si>
  <si>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</si>
  <si>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</si>
  <si>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</si>
  <si>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</si>
  <si>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</si>
  <si>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</si>
  <si>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</si>
  <si>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</si>
  <si>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</si>
  <si>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</si>
  <si>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</si>
  <si>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</si>
  <si>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</si>
  <si>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</si>
  <si>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</si>
  <si>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</si>
  <si>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</si>
  <si>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</si>
  <si>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</si>
  <si>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</si>
  <si>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</si>
  <si>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</si>
  <si>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</si>
  <si>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</si>
  <si>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</si>
  <si>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</si>
  <si>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</si>
  <si>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</si>
  <si>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</si>
  <si>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</si>
  <si>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</si>
  <si>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</si>
  <si>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</si>
  <si>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</si>
  <si>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</si>
  <si>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</si>
  <si>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</si>
  <si>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</si>
  <si>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</si>
  <si>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</si>
  <si>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</si>
  <si>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</si>
  <si>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</si>
  <si>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</si>
  <si>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</si>
  <si>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</si>
  <si>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</si>
  <si>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</si>
  <si>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</si>
  <si>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</si>
  <si>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</si>
  <si>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</si>
  <si>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</si>
  <si>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</si>
  <si>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</si>
  <si>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</si>
  <si>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</si>
  <si>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</si>
  <si>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</si>
  <si>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</si>
  <si>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</si>
  <si>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</si>
  <si>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</si>
  <si>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</si>
  <si>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</si>
  <si>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</si>
  <si>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</si>
  <si>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</si>
  <si>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</si>
  <si>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</si>
  <si>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</si>
  <si>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</si>
  <si>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</si>
  <si>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</si>
  <si>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</si>
  <si>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</si>
  <si>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</si>
  <si>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</si>
  <si>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</si>
  <si>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</si>
  <si>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</si>
  <si>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</si>
  <si>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</si>
  <si>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</si>
  <si>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</si>
  <si>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</si>
  <si>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</si>
  <si>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</si>
  <si>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</si>
  <si>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</si>
  <si>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</si>
  <si>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</si>
  <si>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</si>
  <si>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</si>
  <si>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</si>
  <si>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</si>
  <si>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</si>
  <si>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</si>
  <si>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</si>
  <si>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</si>
  <si>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</si>
  <si>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</si>
  <si>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</si>
  <si>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</si>
  <si>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</si>
  <si>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</si>
  <si>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</si>
  <si>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</si>
  <si>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</si>
  <si>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</si>
  <si>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</si>
  <si>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</si>
  <si>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</si>
  <si>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</si>
  <si>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</si>
  <si>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</si>
  <si>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</si>
  <si>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</si>
  <si>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</si>
  <si>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</si>
  <si>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</si>
  <si>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</si>
  <si>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</si>
  <si>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</si>
  <si>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</si>
  <si>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</si>
  <si>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</si>
  <si>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</si>
  <si>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</si>
  <si>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</si>
  <si>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</si>
  <si>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</si>
  <si>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</si>
  <si>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</si>
  <si>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</si>
  <si>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</si>
  <si>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</si>
  <si>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</si>
  <si>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</si>
  <si>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</si>
  <si>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</si>
  <si>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</si>
  <si>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</si>
  <si>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</si>
  <si>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</si>
  <si>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</si>
  <si>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</si>
  <si>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</si>
  <si>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</si>
  <si>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</si>
  <si>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</si>
  <si>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</si>
  <si>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</si>
  <si>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</si>
  <si>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</si>
  <si>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</si>
  <si>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</si>
  <si>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</si>
  <si>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</si>
  <si>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</si>
  <si>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</si>
  <si>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</si>
  <si>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</si>
  <si>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</si>
  <si>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</si>
  <si>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</si>
  <si>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</si>
  <si>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</si>
  <si>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</si>
  <si>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</si>
  <si>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</si>
  <si>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</si>
  <si>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</si>
  <si>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</si>
  <si>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</si>
  <si>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</si>
  <si>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</si>
  <si>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</si>
  <si>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</si>
  <si>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</si>
  <si>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</si>
  <si>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</si>
  <si>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</si>
  <si>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</si>
  <si>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</si>
  <si>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</si>
  <si>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</si>
  <si>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</si>
  <si>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</si>
  <si>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</si>
  <si>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</si>
  <si>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</si>
  <si>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</si>
  <si>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</si>
  <si>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</si>
  <si>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</si>
  <si>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</si>
  <si>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</si>
  <si>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</si>
  <si>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</si>
  <si>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</si>
  <si>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</si>
  <si>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</si>
  <si>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</si>
  <si>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</si>
  <si>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</si>
  <si>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</si>
  <si>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</si>
  <si>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</si>
  <si>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</si>
  <si>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</si>
  <si>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</si>
  <si>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</si>
  <si>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</si>
  <si>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</si>
  <si>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</si>
  <si>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</si>
  <si>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</si>
  <si>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</si>
  <si>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</si>
  <si>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</si>
  <si>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</si>
  <si>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</si>
  <si>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</si>
  <si>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</si>
  <si>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</si>
  <si>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</si>
  <si>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</si>
  <si>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</si>
  <si>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</si>
  <si>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</si>
  <si>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</si>
  <si>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</si>
  <si>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</si>
  <si>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</si>
  <si>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</si>
  <si>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</si>
  <si>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</si>
  <si>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</si>
  <si>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</si>
  <si>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</si>
  <si>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</si>
  <si>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</si>
  <si>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</si>
  <si>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</si>
  <si>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</si>
  <si>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</si>
  <si>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</si>
  <si>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</si>
  <si>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</si>
  <si>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</si>
  <si>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</si>
  <si>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</si>
  <si>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</si>
  <si>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</si>
  <si>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</si>
  <si>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</si>
  <si>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</si>
  <si>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</si>
  <si>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</si>
  <si>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</si>
  <si>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</si>
  <si>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</si>
  <si>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</si>
  <si>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</si>
  <si>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</si>
  <si>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</si>
  <si>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</si>
  <si>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</si>
  <si>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</si>
  <si>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</si>
  <si>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</si>
  <si>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</si>
  <si>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</si>
  <si>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</si>
  <si>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</si>
  <si>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</si>
  <si>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</si>
  <si>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</si>
  <si>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</si>
  <si>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</si>
  <si>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</si>
  <si>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</si>
  <si>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</si>
  <si>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</si>
  <si>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</si>
  <si>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</si>
  <si>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</si>
  <si>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</si>
  <si>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</si>
  <si>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</si>
  <si>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</si>
  <si>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</si>
  <si>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</si>
  <si>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</si>
  <si>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</si>
  <si>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</si>
  <si>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</si>
  <si>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</si>
  <si>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</si>
  <si>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</si>
  <si>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</si>
  <si>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</si>
  <si>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</si>
  <si>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</si>
  <si>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</si>
  <si>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</si>
  <si>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</si>
  <si>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</si>
  <si>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</si>
  <si>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</si>
  <si>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</si>
  <si>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</si>
  <si>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</si>
  <si>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</si>
  <si>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</si>
  <si>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</si>
  <si>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</si>
  <si>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</si>
  <si>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</si>
  <si>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</si>
  <si>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</si>
  <si>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</si>
  <si>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</si>
  <si>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</si>
  <si>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</si>
  <si>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</si>
  <si>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</si>
  <si>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</si>
  <si>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</si>
  <si>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</si>
  <si>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</si>
  <si>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</si>
  <si>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</si>
  <si>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</si>
  <si>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</si>
  <si>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</si>
  <si>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</si>
  <si>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</si>
  <si>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</si>
  <si>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</si>
  <si>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</si>
  <si>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</si>
  <si>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</si>
  <si>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</si>
  <si>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</si>
  <si>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</si>
  <si>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</si>
  <si>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</si>
  <si>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</si>
  <si>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</si>
  <si>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</si>
  <si>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</si>
  <si>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</si>
  <si>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</si>
  <si>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</si>
  <si>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</si>
  <si>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</si>
  <si>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</si>
  <si>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</si>
  <si>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</si>
  <si>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</si>
  <si>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</si>
  <si>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</si>
  <si>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</si>
  <si>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</si>
  <si>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</si>
  <si>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</si>
  <si>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</si>
  <si>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</si>
  <si>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</si>
  <si>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</si>
  <si>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</si>
  <si>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</si>
  <si>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</si>
  <si>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</si>
  <si>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</si>
  <si>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</si>
  <si>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</si>
  <si>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</si>
  <si>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</si>
  <si>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</si>
  <si>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</si>
  <si>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</si>
  <si>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</si>
  <si>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</si>
  <si>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</si>
  <si>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</si>
  <si>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</si>
  <si>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</si>
  <si>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</si>
  <si>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</si>
  <si>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</si>
  <si>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</si>
  <si>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</si>
  <si>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</si>
  <si>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</si>
  <si>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</si>
  <si>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</si>
  <si>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</si>
  <si>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</si>
  <si>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</si>
  <si>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</si>
  <si>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</si>
  <si>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</si>
  <si>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</si>
  <si>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</si>
  <si>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</si>
  <si>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</si>
  <si>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</si>
  <si>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</si>
  <si>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</si>
  <si>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</si>
  <si>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</si>
  <si>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</si>
  <si>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</si>
  <si>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</si>
  <si>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</si>
  <si>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</si>
  <si>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</si>
  <si>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</si>
  <si>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</si>
  <si>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</si>
  <si>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</si>
  <si>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</si>
  <si>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</si>
  <si>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</si>
  <si>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</si>
  <si>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</si>
  <si>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</si>
  <si>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</si>
  <si>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</si>
  <si>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</si>
  <si>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</si>
  <si>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</si>
  <si>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</si>
  <si>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</si>
  <si>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</si>
  <si>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</si>
  <si>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</si>
  <si>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</si>
  <si>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</si>
  <si>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</si>
  <si>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</si>
  <si>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</si>
  <si>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</si>
  <si>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</si>
  <si>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</si>
  <si>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</si>
  <si>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</si>
  <si>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</si>
  <si>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</si>
  <si>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</si>
  <si>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</si>
  <si>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</si>
  <si>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</si>
  <si>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</si>
  <si>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</si>
  <si>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</si>
  <si>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</si>
  <si>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</si>
  <si>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</si>
  <si>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</si>
  <si>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</si>
  <si>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</si>
  <si>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</si>
  <si>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</si>
  <si>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</si>
  <si>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</si>
  <si>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</si>
  <si>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</si>
  <si>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</si>
  <si>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</si>
  <si>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</si>
  <si>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</si>
  <si>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</si>
  <si>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</si>
  <si>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</si>
  <si>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</si>
  <si>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</si>
  <si>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</si>
  <si>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</si>
  <si>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</si>
  <si>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</si>
  <si>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</si>
  <si>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</si>
  <si>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</si>
  <si>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</si>
  <si>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</si>
  <si>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</si>
  <si>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</si>
  <si>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</si>
  <si>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</si>
  <si>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</si>
  <si>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</si>
  <si>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</si>
  <si>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</si>
  <si>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</si>
  <si>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</si>
  <si>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</si>
  <si>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</si>
  <si>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</si>
  <si>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</si>
  <si>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</si>
  <si>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</si>
  <si>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</si>
  <si>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</si>
  <si>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</si>
  <si>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</si>
  <si>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</si>
  <si>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</si>
  <si>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</si>
  <si>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</si>
  <si>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</si>
  <si>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</si>
  <si>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</si>
  <si>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</si>
  <si>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</si>
  <si>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</si>
  <si>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</si>
  <si>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</si>
  <si>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</si>
  <si>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</si>
  <si>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</si>
  <si>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</si>
  <si>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</si>
  <si>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</si>
  <si>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</si>
  <si>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</si>
  <si>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</si>
  <si>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</si>
  <si>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</si>
  <si>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</si>
  <si>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</si>
  <si>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</si>
  <si>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</si>
  <si>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</si>
  <si>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</si>
  <si>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</si>
  <si>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</si>
  <si>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</si>
  <si>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</si>
  <si>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</si>
  <si>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</si>
  <si>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</si>
  <si>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</si>
  <si>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</si>
  <si>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</si>
  <si>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</si>
  <si>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</si>
  <si>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</si>
  <si>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</si>
  <si>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</si>
  <si>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</si>
  <si>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</si>
  <si>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</si>
  <si>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</si>
  <si>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</si>
  <si>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</si>
  <si>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</si>
  <si>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</si>
  <si>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</si>
  <si>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</si>
  <si>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</si>
  <si>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</si>
  <si>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</si>
  <si>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</si>
  <si>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</si>
  <si>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</si>
  <si>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</si>
  <si>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</si>
  <si>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</si>
  <si>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</si>
  <si>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</si>
  <si>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</si>
  <si>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</si>
  <si>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</si>
  <si>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</si>
  <si>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</si>
  <si>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</si>
  <si>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</si>
  <si>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</si>
  <si>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</si>
  <si>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</si>
  <si>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</si>
  <si>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</si>
  <si>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</si>
  <si>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</si>
  <si>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</si>
  <si>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</si>
  <si>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</si>
  <si>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</si>
  <si>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</si>
  <si>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</si>
  <si>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</si>
  <si>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</si>
  <si>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</si>
  <si>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</si>
  <si>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</si>
  <si>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</si>
  <si>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</si>
  <si>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</si>
  <si>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</si>
  <si>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</si>
  <si>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</si>
  <si>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</si>
  <si>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</si>
  <si>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</si>
  <si>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</si>
  <si>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</si>
  <si>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</si>
  <si>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</si>
  <si>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</si>
  <si>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</si>
  <si>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</si>
  <si>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</si>
  <si>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</si>
  <si>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</si>
  <si>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</si>
  <si>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</si>
  <si>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</si>
  <si>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</si>
  <si>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</si>
  <si>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</si>
  <si>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</si>
  <si>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</si>
  <si>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</si>
  <si>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</si>
  <si>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</si>
  <si>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</si>
  <si>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</si>
  <si>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</si>
  <si>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</si>
  <si>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</si>
  <si>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</si>
  <si>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</si>
  <si>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</si>
  <si>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</si>
  <si>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</si>
  <si>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</si>
  <si>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</si>
  <si>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</si>
  <si>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</si>
  <si>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</si>
  <si>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</si>
  <si>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</si>
  <si>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</si>
  <si>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</si>
  <si>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</si>
  <si>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</si>
  <si>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</si>
  <si>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</si>
  <si>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</si>
  <si>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</si>
  <si>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</si>
  <si>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</si>
  <si>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</si>
  <si>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</si>
  <si>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</si>
  <si>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</si>
  <si>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</si>
  <si>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</si>
  <si>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</si>
  <si>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</si>
  <si>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</si>
  <si>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</si>
  <si>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</si>
  <si>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</si>
  <si>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</si>
  <si>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</si>
  <si>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</si>
  <si>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</si>
  <si>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</si>
  <si>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</si>
  <si>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</si>
  <si>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</si>
  <si>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</si>
  <si>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</si>
  <si>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</si>
  <si>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</si>
  <si>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</si>
  <si>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</si>
  <si>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</si>
  <si>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</si>
  <si>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</si>
  <si>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</si>
  <si>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</si>
  <si>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</si>
  <si>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</si>
  <si>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</si>
  <si>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</si>
  <si>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</si>
  <si>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</si>
  <si>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</si>
  <si>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</si>
  <si>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</si>
  <si>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</si>
  <si>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</si>
  <si>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</si>
  <si>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</si>
  <si>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</si>
  <si>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</si>
  <si>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</si>
  <si>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</si>
  <si>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</si>
  <si>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</si>
  <si>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</si>
  <si>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</si>
  <si>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</si>
  <si>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</si>
  <si>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</si>
  <si>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</si>
  <si>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</si>
  <si>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</si>
  <si>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</si>
  <si>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</si>
  <si>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</si>
  <si>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</si>
  <si>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</si>
  <si>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</si>
  <si>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</si>
  <si>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</si>
  <si>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</si>
  <si>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</si>
  <si>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</si>
  <si>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</si>
  <si>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</si>
  <si>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</si>
  <si>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</si>
  <si>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</si>
  <si>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</si>
  <si>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</si>
  <si>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</si>
  <si>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</si>
  <si>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</si>
  <si>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</si>
  <si>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</si>
  <si>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</si>
  <si>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</si>
  <si>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</si>
  <si>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</si>
  <si>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</si>
  <si>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</si>
  <si>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</si>
  <si>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</si>
  <si>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</si>
  <si>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</si>
  <si>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</si>
  <si>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</si>
  <si>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</si>
  <si>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</si>
  <si>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</si>
  <si>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</si>
  <si>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</si>
  <si>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</si>
  <si>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</si>
  <si>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</si>
  <si>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</si>
  <si>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</si>
  <si>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</si>
  <si>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</si>
  <si>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</si>
  <si>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</si>
  <si>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</si>
  <si>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</si>
  <si>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</si>
  <si>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</si>
  <si>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</si>
  <si>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</si>
  <si>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</si>
  <si>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</si>
  <si>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</si>
  <si>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</si>
  <si>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</si>
  <si>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</si>
  <si>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</si>
  <si>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</si>
  <si>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</si>
  <si>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</si>
  <si>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</si>
  <si>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</si>
  <si>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</si>
  <si>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</si>
  <si>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</si>
  <si>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</si>
  <si>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</si>
  <si>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</si>
  <si>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</si>
  <si>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</si>
  <si>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</si>
  <si>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</si>
  <si>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</si>
  <si>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</si>
  <si>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</si>
  <si>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</si>
  <si>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</si>
  <si>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</si>
  <si>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</si>
  <si>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</si>
  <si>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</si>
  <si>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</si>
  <si>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</si>
  <si>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</si>
  <si>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</si>
  <si>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</si>
  <si>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</si>
  <si>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</si>
  <si>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</si>
  <si>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</si>
  <si>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</si>
  <si>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</si>
  <si>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</si>
  <si>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</si>
  <si>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</si>
  <si>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</si>
  <si>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</si>
  <si>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</si>
  <si>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</si>
  <si>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</si>
  <si>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</si>
  <si>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</si>
  <si>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</si>
  <si>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</si>
  <si>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</si>
  <si>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</si>
  <si>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</si>
  <si>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</si>
  <si>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</si>
  <si>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</si>
  <si>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</si>
  <si>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</si>
  <si>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</si>
  <si>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</si>
  <si>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</si>
  <si>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</si>
  <si>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</si>
  <si>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</si>
  <si>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</si>
  <si>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</si>
  <si>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</si>
  <si>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</si>
  <si>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</si>
  <si>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</si>
  <si>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</si>
  <si>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</si>
  <si>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</si>
  <si>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</si>
  <si>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</si>
  <si>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</si>
  <si>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</si>
  <si>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</si>
  <si>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</si>
  <si>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</si>
  <si>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</si>
  <si>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</si>
  <si>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</si>
  <si>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</si>
  <si>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</si>
  <si>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</si>
  <si>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</si>
  <si>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</si>
  <si>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</si>
  <si>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</si>
  <si>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</si>
  <si>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</si>
  <si>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</si>
  <si>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</si>
  <si>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</si>
  <si>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</si>
  <si>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</si>
  <si>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</si>
  <si>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</si>
  <si>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</si>
  <si>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</si>
  <si>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</si>
  <si>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</si>
  <si>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</si>
  <si>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</si>
  <si>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</si>
  <si>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</si>
  <si>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</si>
  <si>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</si>
  <si>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</si>
  <si>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</si>
  <si>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</si>
  <si>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</si>
  <si>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</si>
  <si>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</si>
  <si>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</si>
  <si>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</si>
  <si>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</si>
  <si>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</si>
  <si>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</si>
  <si>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</si>
  <si>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</si>
  <si>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</si>
  <si>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</si>
  <si>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</si>
  <si>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</si>
  <si>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</si>
  <si>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</si>
  <si>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</si>
  <si>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</si>
  <si>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</si>
  <si>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</si>
  <si>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</si>
  <si>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</si>
  <si>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</si>
  <si>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</si>
  <si>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</si>
  <si>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</si>
  <si>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</si>
  <si>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</si>
  <si>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</si>
  <si>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</si>
  <si>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</si>
  <si>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</si>
  <si>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</si>
  <si>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</si>
  <si>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</si>
  <si>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</si>
  <si>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</si>
  <si>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</si>
  <si>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</si>
  <si>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</si>
  <si>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</si>
  <si>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</si>
  <si>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</si>
  <si>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</si>
  <si>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</si>
  <si>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</si>
  <si>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</si>
  <si>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</si>
  <si>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</si>
  <si>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</si>
  <si>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</si>
  <si>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</si>
  <si>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</si>
  <si>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</si>
  <si>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</si>
  <si>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</si>
  <si>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</si>
  <si>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</si>
  <si>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</si>
  <si>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</si>
  <si>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</si>
  <si>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</si>
  <si>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</si>
  <si>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</si>
  <si>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</si>
  <si>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</si>
  <si>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</si>
  <si>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</si>
  <si>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</si>
  <si>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</si>
  <si>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</si>
  <si>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</si>
  <si>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</si>
  <si>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</si>
  <si>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</si>
  <si>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</si>
  <si>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</si>
  <si>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</si>
  <si>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</si>
  <si>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</si>
  <si>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</si>
  <si>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</si>
  <si>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</si>
  <si>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</si>
  <si>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</si>
  <si>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</si>
  <si>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</si>
  <si>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</si>
  <si>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</si>
  <si>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</si>
  <si>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</si>
  <si>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</si>
  <si>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</si>
  <si>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</si>
  <si>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</si>
  <si>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</si>
  <si>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</si>
  <si>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</si>
  <si>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</si>
  <si>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</si>
  <si>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</si>
  <si>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</si>
  <si>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</si>
  <si>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</si>
  <si>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</si>
  <si>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</si>
  <si>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</si>
  <si>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</si>
  <si>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</si>
  <si>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</si>
  <si>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</si>
  <si>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</si>
  <si>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</si>
  <si>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</si>
  <si>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</si>
  <si>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</si>
  <si>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</si>
  <si>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</si>
  <si>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</si>
  <si>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</si>
  <si>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</si>
  <si>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</si>
  <si>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</si>
  <si>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</si>
  <si>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</si>
  <si>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</si>
  <si>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</si>
  <si>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</si>
  <si>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</si>
  <si>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</si>
  <si>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</si>
  <si>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</si>
  <si>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</si>
  <si>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</si>
  <si>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</si>
  <si>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</si>
  <si>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</si>
  <si>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</si>
  <si>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</si>
  <si>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</si>
  <si>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</si>
  <si>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</si>
  <si>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</si>
  <si>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</si>
  <si>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</si>
  <si>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</si>
  <si>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</si>
  <si>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</si>
  <si>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</si>
  <si>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</si>
  <si>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</si>
  <si>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</si>
  <si>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</si>
  <si>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</si>
  <si>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</si>
  <si>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</si>
  <si>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</si>
  <si>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</si>
  <si>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</si>
  <si>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</si>
  <si>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</si>
  <si>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</si>
  <si>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</si>
  <si>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</si>
  <si>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</si>
  <si>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</si>
  <si>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</si>
  <si>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</si>
  <si>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</si>
  <si>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</si>
  <si>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</si>
  <si>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</si>
  <si>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</si>
  <si>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</si>
  <si>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</si>
  <si>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</si>
  <si>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</si>
  <si>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</si>
  <si>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</si>
  <si>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</si>
  <si>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</si>
  <si>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</si>
  <si>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</si>
  <si>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</si>
  <si>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</si>
  <si>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</si>
  <si>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</si>
  <si>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</si>
  <si>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</si>
  <si>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</si>
  <si>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</si>
  <si>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</si>
  <si>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</si>
  <si>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</si>
  <si>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</si>
  <si>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</si>
  <si>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</si>
  <si>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</si>
  <si>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</si>
  <si>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</si>
  <si>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</si>
  <si>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</si>
  <si>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</si>
  <si>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</si>
  <si>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</si>
  <si>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</si>
  <si>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</si>
  <si>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</si>
  <si>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</si>
  <si>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</si>
  <si>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</si>
  <si>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</si>
  <si>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</si>
  <si>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</si>
  <si>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</si>
  <si>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</si>
  <si>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</si>
  <si>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</si>
  <si>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</si>
  <si>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</si>
  <si>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</si>
  <si>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</si>
  <si>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</si>
  <si>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</si>
  <si>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</si>
  <si>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</si>
  <si>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</si>
  <si>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</si>
  <si>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</si>
  <si>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</si>
  <si>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</si>
  <si>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</si>
  <si>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</si>
  <si>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</si>
  <si>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</si>
  <si>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</si>
  <si>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</si>
  <si>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</si>
  <si>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</si>
  <si>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</si>
  <si>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</si>
  <si>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</si>
  <si>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</si>
  <si>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</si>
  <si>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</si>
  <si>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</si>
  <si>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</si>
  <si>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</si>
  <si>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</si>
  <si>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</si>
  <si>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</si>
  <si>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</si>
  <si>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</si>
  <si>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</si>
  <si>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</si>
  <si>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</si>
  <si>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</si>
  <si>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</si>
  <si>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</si>
  <si>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</si>
  <si>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</si>
  <si>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</si>
  <si>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</si>
  <si>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</si>
  <si>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</si>
  <si>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</si>
  <si>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</si>
  <si>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</si>
  <si>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</si>
  <si>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</si>
  <si>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</si>
  <si>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</si>
  <si>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</si>
  <si>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</si>
  <si>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</si>
  <si>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</si>
  <si>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</si>
  <si>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</si>
  <si>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</si>
  <si>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</si>
  <si>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</si>
  <si>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</si>
  <si>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</si>
  <si>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</si>
  <si>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</si>
  <si>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</si>
  <si>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</si>
  <si>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</si>
  <si>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</si>
  <si>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</si>
  <si>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</si>
  <si>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</si>
  <si>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</si>
  <si>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</si>
  <si>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</si>
  <si>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</si>
  <si>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</si>
  <si>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</si>
  <si>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</si>
  <si>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</si>
  <si>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</si>
  <si>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</si>
  <si>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</si>
  <si>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</si>
  <si>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</si>
  <si>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</si>
  <si>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</si>
  <si>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</si>
  <si>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</si>
  <si>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</si>
  <si>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</si>
  <si>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</si>
  <si>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</si>
  <si>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</si>
  <si>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</si>
  <si>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</si>
  <si>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</si>
  <si>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</si>
  <si>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</si>
  <si>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</si>
  <si>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</si>
  <si>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</si>
  <si>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</si>
  <si>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</si>
  <si>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</si>
  <si>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</si>
  <si>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</si>
  <si>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</si>
  <si>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</si>
  <si>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</si>
  <si>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</si>
  <si>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</si>
  <si>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</si>
  <si>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</si>
  <si>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</si>
  <si>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</si>
  <si>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</si>
  <si>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</si>
  <si>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</si>
  <si>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</si>
  <si>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</si>
  <si>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</si>
  <si>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</si>
  <si>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</si>
  <si>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</si>
  <si>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</si>
  <si>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</si>
  <si>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</si>
  <si>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</si>
  <si>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</si>
  <si>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</si>
  <si>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</si>
  <si>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</si>
  <si>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</si>
  <si>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</si>
  <si>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</si>
  <si>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</si>
  <si>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</si>
  <si>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</si>
  <si>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</si>
  <si>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</si>
  <si>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</si>
  <si>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</si>
  <si>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</si>
  <si>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</si>
  <si>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</si>
  <si>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</si>
  <si>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</si>
  <si>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</si>
  <si>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</si>
  <si>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</si>
  <si>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</si>
  <si>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</si>
  <si>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</si>
  <si>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</si>
  <si>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</si>
  <si>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</si>
  <si>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</si>
  <si>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</si>
  <si>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</si>
  <si>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</si>
  <si>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</si>
  <si>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</si>
  <si>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</si>
  <si>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</si>
  <si>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</si>
  <si>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</si>
  <si>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</si>
  <si>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</si>
  <si>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</si>
  <si>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</si>
  <si>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</si>
  <si>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</si>
  <si>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</si>
  <si>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</si>
  <si>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</si>
  <si>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</si>
  <si>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</si>
  <si>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</si>
  <si>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</si>
  <si>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</si>
  <si>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</si>
  <si>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</si>
  <si>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</si>
  <si>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</si>
  <si>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</si>
  <si>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</si>
  <si>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</si>
  <si>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</si>
  <si>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</si>
  <si>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</si>
  <si>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</si>
  <si>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</si>
  <si>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</si>
  <si>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</si>
  <si>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</si>
  <si>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</si>
  <si>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</si>
  <si>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</si>
  <si>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</si>
  <si>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</si>
  <si>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</si>
  <si>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</si>
  <si>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</si>
  <si>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</si>
  <si>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</si>
  <si>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</si>
  <si>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</si>
  <si>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</si>
  <si>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</si>
  <si>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</si>
  <si>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</si>
  <si>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</si>
  <si>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</si>
  <si>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</si>
  <si>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</si>
  <si>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</si>
  <si>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</si>
  <si>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</si>
  <si>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</si>
  <si>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</si>
  <si>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</si>
  <si>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</si>
  <si>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</si>
  <si>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</si>
  <si>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</si>
  <si>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</si>
  <si>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</si>
  <si>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</si>
  <si>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</si>
  <si>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</si>
  <si>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</si>
  <si>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</si>
  <si>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</si>
  <si>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</si>
  <si>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</si>
  <si>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</si>
  <si>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</si>
  <si>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</si>
  <si>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</si>
  <si>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</si>
  <si>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</si>
  <si>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</si>
  <si>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</si>
  <si>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</si>
  <si>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</si>
  <si>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</si>
  <si>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</si>
  <si>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</si>
  <si>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</si>
  <si>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</si>
  <si>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</si>
  <si>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</si>
  <si>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</si>
  <si>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</si>
  <si>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</si>
  <si>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</si>
  <si>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</si>
  <si>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</si>
  <si>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</si>
  <si>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</si>
  <si>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</si>
  <si>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</si>
  <si>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</si>
  <si>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</si>
  <si>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</si>
  <si>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</si>
  <si>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</si>
  <si>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</si>
  <si>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</si>
  <si>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</si>
  <si>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</si>
  <si>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</si>
  <si>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</si>
  <si>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</si>
  <si>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</si>
  <si>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</si>
  <si>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</si>
  <si>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</si>
  <si>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</si>
  <si>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</si>
  <si>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</si>
  <si>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</si>
  <si>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</si>
  <si>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</si>
  <si>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</si>
  <si>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</si>
  <si>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</si>
  <si>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</si>
  <si>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</si>
  <si>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</si>
  <si>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</si>
  <si>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</si>
  <si>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</si>
  <si>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</si>
  <si>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</si>
  <si>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</si>
  <si>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</si>
  <si>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</si>
  <si>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</si>
  <si>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</si>
  <si>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</si>
  <si>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</si>
  <si>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</si>
  <si>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</si>
  <si>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</si>
  <si>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</si>
  <si>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</si>
  <si>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</si>
  <si>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</si>
  <si>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</si>
  <si>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</si>
  <si>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</si>
  <si>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</si>
  <si>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</si>
  <si>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</si>
  <si>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</si>
  <si>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</si>
  <si>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</si>
  <si>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</si>
  <si>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</si>
  <si>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</si>
  <si>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</si>
  <si>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</si>
  <si>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</si>
  <si>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</si>
  <si>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</si>
  <si>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</si>
  <si>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</si>
  <si>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</si>
  <si>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</si>
  <si>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</si>
  <si>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</si>
  <si>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</si>
  <si>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</si>
  <si>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</si>
  <si>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</si>
  <si>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</si>
  <si>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</si>
  <si>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</si>
  <si>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</si>
  <si>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</si>
  <si>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</si>
  <si>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</si>
  <si>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</si>
  <si>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</si>
  <si>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</si>
  <si>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</si>
  <si>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</si>
  <si>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</si>
  <si>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</si>
  <si>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</si>
  <si>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</si>
  <si>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</si>
  <si>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</si>
  <si>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</si>
  <si>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</si>
  <si>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</si>
  <si>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</si>
  <si>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</si>
  <si>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</si>
  <si>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</si>
  <si>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</si>
  <si>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</si>
  <si>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</si>
  <si>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</si>
  <si>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</si>
  <si>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</si>
  <si>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</si>
  <si>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</si>
  <si>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</si>
  <si>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</si>
  <si>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</si>
  <si>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</si>
  <si>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</si>
  <si>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</si>
  <si>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</si>
  <si>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</si>
  <si>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</si>
  <si>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</si>
  <si>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</si>
  <si>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</si>
  <si>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</si>
  <si>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</si>
  <si>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</si>
  <si>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</si>
  <si>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</si>
  <si>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</si>
  <si>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</si>
  <si>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</si>
  <si>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</si>
  <si>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</si>
  <si>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</si>
  <si>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</si>
  <si>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</si>
  <si>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</si>
  <si>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</si>
  <si>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</si>
  <si>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</si>
  <si>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</si>
  <si>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</si>
  <si>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</si>
  <si>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</si>
  <si>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</si>
  <si>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</si>
  <si>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</si>
  <si>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</si>
  <si>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</si>
  <si>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</si>
  <si>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</si>
  <si>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</si>
  <si>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</si>
  <si>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</si>
  <si>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</si>
  <si>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</si>
  <si>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</si>
  <si>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</si>
  <si>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</si>
  <si>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</si>
  <si>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</si>
  <si>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</si>
  <si>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</si>
  <si>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</si>
  <si>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</si>
  <si>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</si>
  <si>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</si>
  <si>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</si>
  <si>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</si>
  <si>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</si>
  <si>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</si>
  <si>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</si>
  <si>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</si>
  <si>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</si>
  <si>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</si>
  <si>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</si>
  <si>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</si>
  <si>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</si>
  <si>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</si>
  <si>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</si>
  <si>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</si>
  <si>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</si>
  <si>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</si>
  <si>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</si>
  <si>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</si>
  <si>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</si>
  <si>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</si>
  <si>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</si>
  <si>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</si>
  <si>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</si>
  <si>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</si>
  <si>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</si>
  <si>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</si>
  <si>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</si>
  <si>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</si>
  <si>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</si>
  <si>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</si>
  <si>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</si>
  <si>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</si>
  <si>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</si>
  <si>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</si>
  <si>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</si>
  <si>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</si>
  <si>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</si>
  <si>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</si>
  <si>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</si>
  <si>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</si>
  <si>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</si>
  <si>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</si>
  <si>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</si>
  <si>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</si>
  <si>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</si>
  <si>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</si>
  <si>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</si>
  <si>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</si>
  <si>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</si>
  <si>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</si>
  <si>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</si>
  <si>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</si>
  <si>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</si>
  <si>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</si>
  <si>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</si>
  <si>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</si>
  <si>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</si>
  <si>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</si>
  <si>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</si>
  <si>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</si>
  <si>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</si>
  <si>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</si>
  <si>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</si>
  <si>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</si>
  <si>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</si>
  <si>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</si>
  <si>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</si>
  <si>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</si>
  <si>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</si>
  <si>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</si>
  <si>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</si>
  <si>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</si>
  <si>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</si>
  <si>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</si>
  <si>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</si>
  <si>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</si>
  <si>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</si>
  <si>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</si>
  <si>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</si>
  <si>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</si>
  <si>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</si>
  <si>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</si>
  <si>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</si>
  <si>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</si>
  <si>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</si>
  <si>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</si>
  <si>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</si>
  <si>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</si>
  <si>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</si>
  <si>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</si>
  <si>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</si>
  <si>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</si>
  <si>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</si>
  <si>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</si>
  <si>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</si>
  <si>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</si>
  <si>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</si>
  <si>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</si>
  <si>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</si>
  <si>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</si>
  <si>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</si>
  <si>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</si>
  <si>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</si>
  <si>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</si>
  <si>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</si>
  <si>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</si>
  <si>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</si>
  <si>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</si>
  <si>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</si>
  <si>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</si>
  <si>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</si>
  <si>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</si>
  <si>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</si>
  <si>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</si>
  <si>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</si>
  <si>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</si>
  <si>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</si>
  <si>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</si>
  <si>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</si>
  <si>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</si>
  <si>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</si>
  <si>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</si>
  <si>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</si>
  <si>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</si>
  <si>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</si>
  <si>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</si>
  <si>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</si>
  <si>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</si>
  <si>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</si>
  <si>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</si>
  <si>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</si>
  <si>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</si>
  <si>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</si>
  <si>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</si>
  <si>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</si>
  <si>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</si>
  <si>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</si>
  <si>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</si>
  <si>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</si>
  <si>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</si>
  <si>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</si>
  <si>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</si>
  <si>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</si>
  <si>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</si>
  <si>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</si>
  <si>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</si>
  <si>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</si>
  <si>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</si>
  <si>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</si>
  <si>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</si>
  <si>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</si>
  <si>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</si>
  <si>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</si>
  <si>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</si>
  <si>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</si>
  <si>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</si>
  <si>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</si>
  <si>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</si>
  <si>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</si>
  <si>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</si>
  <si>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</si>
  <si>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</si>
  <si>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</si>
  <si>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</si>
  <si>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</si>
  <si>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</si>
  <si>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</si>
  <si>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</si>
  <si>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</si>
  <si>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</si>
  <si>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</si>
  <si>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</si>
  <si>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</si>
  <si>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</si>
  <si>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</si>
  <si>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</si>
  <si>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</si>
  <si>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</si>
  <si>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</si>
  <si>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</si>
  <si>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</si>
  <si>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</si>
  <si>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</si>
  <si>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</si>
  <si>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</si>
  <si>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</si>
  <si>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</si>
  <si>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</si>
  <si>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</si>
  <si>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</si>
  <si>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</si>
  <si>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</si>
  <si>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</si>
  <si>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</si>
  <si>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</si>
  <si>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</si>
  <si>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</si>
  <si>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</si>
  <si>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</si>
  <si>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</si>
  <si>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</si>
  <si>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</si>
  <si>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</si>
  <si>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</si>
  <si>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</si>
  <si>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</si>
  <si>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</si>
  <si>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</si>
  <si>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</si>
  <si>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</si>
  <si>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</si>
  <si>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</si>
  <si>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</si>
  <si>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</si>
  <si>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</si>
  <si>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</si>
  <si>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</si>
  <si>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</si>
  <si>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</si>
  <si>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</si>
  <si>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</si>
  <si>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</si>
  <si>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</si>
  <si>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</si>
  <si>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</si>
  <si>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</si>
  <si>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</si>
  <si>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</si>
  <si>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</si>
  <si>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</si>
  <si>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</si>
  <si>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</si>
  <si>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</si>
  <si>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</si>
  <si>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</si>
  <si>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</si>
  <si>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</si>
  <si>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</si>
  <si>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</si>
  <si>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</si>
  <si>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</si>
  <si>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</si>
  <si>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</si>
  <si>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</si>
  <si>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</si>
  <si>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</si>
  <si>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</si>
  <si>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</si>
  <si>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</si>
  <si>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</si>
  <si>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</si>
  <si>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</si>
  <si>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</si>
  <si>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</si>
  <si>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</si>
  <si>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</si>
  <si>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</si>
  <si>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</si>
  <si>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</si>
  <si>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</si>
  <si>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</si>
  <si>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</si>
  <si>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</si>
  <si>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</si>
  <si>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</si>
  <si>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</si>
  <si>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</si>
  <si>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</si>
  <si>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</si>
  <si>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</si>
  <si>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</si>
  <si>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</si>
  <si>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</si>
  <si>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</si>
  <si>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</si>
  <si>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</si>
  <si>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</si>
  <si>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</si>
  <si>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</si>
  <si>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</si>
  <si>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</si>
  <si>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</si>
  <si>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</si>
  <si>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</si>
  <si>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</si>
  <si>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</si>
  <si>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</si>
  <si>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</si>
  <si>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</si>
  <si>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</si>
  <si>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</si>
  <si>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</si>
  <si>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</si>
  <si>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</si>
  <si>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</si>
  <si>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</si>
  <si>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</si>
  <si>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</si>
  <si>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</si>
  <si>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</si>
  <si>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</si>
  <si>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</si>
  <si>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</si>
  <si>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</si>
  <si>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</si>
  <si>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</si>
  <si>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</si>
  <si>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</si>
  <si>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</si>
  <si>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</si>
  <si>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</si>
  <si>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</si>
  <si>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</si>
  <si>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</si>
  <si>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</si>
  <si>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</si>
  <si>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</si>
  <si>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</si>
  <si>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</si>
  <si>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</si>
  <si>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</si>
  <si>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</si>
  <si>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</si>
  <si>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</si>
  <si>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</si>
  <si>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</si>
  <si>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</si>
  <si>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</si>
  <si>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</si>
  <si>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</si>
  <si>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</si>
  <si>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</si>
  <si>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</si>
  <si>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</si>
  <si>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</si>
  <si>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</si>
  <si>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</si>
  <si>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</si>
  <si>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</si>
  <si>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</si>
  <si>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</si>
  <si>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</si>
  <si>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</si>
  <si>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</si>
  <si>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</si>
  <si>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</si>
  <si>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</si>
  <si>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</si>
  <si>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</si>
  <si>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</si>
  <si>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</si>
  <si>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</si>
  <si>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</si>
  <si>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</si>
  <si>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</si>
  <si>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</si>
  <si>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</si>
  <si>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</si>
  <si>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</si>
  <si>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</si>
  <si>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</si>
  <si>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</si>
  <si>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</si>
  <si>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</si>
  <si>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</si>
  <si>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</si>
  <si>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</si>
  <si>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</si>
  <si>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</si>
  <si>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</si>
  <si>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</si>
  <si>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</si>
  <si>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</si>
  <si>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</si>
  <si>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</si>
  <si>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</si>
  <si>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</si>
  <si>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</si>
  <si>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</si>
  <si>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</si>
  <si>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</si>
  <si>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</si>
  <si>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</si>
  <si>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</si>
  <si>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</si>
  <si>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</si>
  <si>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</si>
  <si>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</si>
  <si>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</si>
  <si>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</si>
  <si>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</si>
  <si>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</si>
  <si>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</si>
  <si>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</si>
  <si>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</si>
  <si>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</si>
  <si>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</si>
  <si>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</si>
  <si>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</si>
  <si>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</si>
  <si>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</si>
  <si>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</si>
  <si>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</si>
  <si>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</si>
  <si>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</si>
  <si>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</si>
  <si>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</si>
  <si>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</si>
  <si>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</si>
  <si>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</si>
  <si>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</si>
  <si>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</si>
  <si>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</si>
  <si>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</si>
  <si>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</si>
  <si>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</si>
  <si>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</si>
  <si>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</si>
  <si>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</si>
  <si>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</si>
  <si>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</si>
  <si>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</si>
  <si>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</si>
  <si>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</si>
  <si>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</si>
  <si>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</si>
  <si>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</si>
  <si>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</si>
  <si>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</si>
  <si>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</si>
  <si>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</si>
  <si>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</si>
  <si>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</si>
  <si>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</si>
  <si>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</si>
  <si>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</si>
  <si>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</si>
  <si>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</si>
  <si>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</si>
  <si>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</si>
  <si>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</si>
  <si>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</si>
  <si>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</si>
  <si>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</si>
  <si>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</si>
  <si>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</si>
  <si>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</si>
  <si>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</si>
  <si>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</si>
  <si>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</si>
  <si>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</si>
  <si>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</si>
  <si>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</si>
  <si>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</si>
  <si>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</si>
  <si>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</si>
  <si>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</si>
  <si>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</si>
  <si>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</si>
  <si>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</si>
  <si>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</si>
  <si>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</si>
  <si>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</si>
  <si>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</si>
  <si>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</si>
  <si>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</si>
  <si>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</si>
  <si>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</si>
  <si>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</si>
  <si>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</si>
  <si>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</si>
  <si>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</si>
  <si>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</si>
  <si>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</si>
  <si>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</si>
  <si>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</si>
  <si>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</si>
  <si>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</si>
  <si>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</si>
  <si>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</si>
  <si>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</si>
  <si>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</si>
  <si>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</si>
  <si>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</si>
  <si>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</si>
  <si>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</si>
  <si>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</si>
  <si>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</si>
  <si>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</si>
  <si>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</si>
  <si>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</si>
  <si>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</si>
  <si>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</si>
  <si>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</si>
  <si>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</si>
  <si>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</si>
  <si>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</si>
  <si>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</si>
  <si>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</si>
  <si>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</si>
  <si>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</si>
  <si>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</si>
  <si>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</si>
  <si>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</si>
  <si>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</si>
  <si>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</si>
  <si>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</si>
  <si>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</si>
  <si>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</si>
  <si>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</si>
  <si>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</si>
  <si>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</si>
  <si>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</si>
  <si>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</si>
  <si>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</si>
  <si>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</si>
  <si>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</si>
  <si>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</si>
  <si>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</si>
  <si>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</si>
  <si>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</si>
  <si>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</si>
  <si>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</si>
  <si>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</si>
  <si>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</si>
  <si>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</si>
  <si>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</si>
  <si>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</si>
  <si>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</si>
  <si>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</si>
  <si>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</si>
  <si>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</si>
  <si>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</si>
  <si>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</si>
  <si>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</si>
  <si>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</si>
  <si>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</si>
  <si>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</si>
  <si>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</si>
  <si>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</si>
  <si>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</si>
  <si>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</si>
  <si>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</si>
  <si>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</si>
  <si>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</si>
  <si>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</si>
  <si>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</si>
  <si>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</si>
  <si>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</si>
  <si>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</si>
  <si>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</si>
  <si>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</si>
  <si>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</si>
  <si>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</si>
  <si>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</si>
  <si>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</si>
  <si>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</si>
  <si>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</si>
  <si>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</si>
  <si>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</si>
  <si>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</si>
  <si>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</si>
  <si>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</si>
  <si>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</si>
  <si>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</si>
  <si>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</si>
  <si>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</si>
  <si>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</si>
  <si>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</si>
  <si>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</si>
  <si>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</si>
  <si>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</si>
  <si>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</si>
  <si>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</si>
  <si>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</si>
  <si>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</si>
  <si>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</si>
  <si>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</si>
  <si>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</si>
  <si>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</si>
  <si>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</si>
  <si>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</si>
  <si>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</si>
  <si>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</si>
  <si>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</si>
  <si>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</si>
  <si>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</si>
  <si>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</si>
  <si>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</si>
  <si>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</si>
  <si>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</si>
  <si>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</si>
  <si>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</si>
  <si>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</si>
  <si>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</si>
  <si>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</si>
  <si>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</si>
  <si>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</si>
  <si>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</si>
  <si>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</si>
  <si>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</si>
  <si>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</si>
  <si>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</si>
  <si>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</si>
  <si>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</si>
  <si>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</si>
  <si>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</si>
  <si>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</si>
  <si>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</si>
  <si>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</si>
  <si>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</si>
  <si>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</si>
  <si>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</si>
  <si>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</si>
  <si>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</si>
  <si>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</si>
  <si>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</si>
  <si>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</si>
  <si>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</si>
  <si>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</si>
  <si>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</si>
  <si>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</si>
  <si>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</si>
  <si>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</si>
  <si>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</si>
  <si>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</si>
  <si>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</si>
  <si>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</si>
  <si>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</si>
  <si>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</si>
  <si>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</si>
  <si>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</si>
  <si>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</si>
  <si>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</si>
  <si>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</si>
  <si>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</si>
  <si>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</si>
  <si>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</si>
  <si>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</si>
  <si>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</si>
  <si>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</si>
  <si>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</si>
  <si>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</si>
  <si>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</si>
  <si>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</si>
  <si>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</si>
  <si>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</si>
  <si>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</si>
  <si>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</si>
  <si>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</si>
  <si>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</si>
  <si>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</si>
  <si>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</si>
  <si>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</si>
  <si>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</si>
  <si>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</si>
  <si>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</si>
  <si>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</si>
  <si>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</si>
  <si>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</si>
  <si>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</si>
  <si>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</si>
  <si>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</si>
  <si>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</si>
  <si>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</si>
  <si>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</si>
  <si>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</si>
  <si>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</si>
  <si>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</si>
  <si>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</si>
  <si>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</si>
  <si>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</si>
  <si>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</si>
  <si>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</si>
  <si>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</si>
  <si>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</si>
  <si>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</si>
  <si>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</si>
  <si>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</si>
  <si>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</si>
  <si>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</si>
  <si>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</si>
  <si>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</si>
  <si>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</si>
  <si>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</si>
  <si>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</si>
  <si>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</si>
  <si>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</si>
  <si>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</si>
  <si>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</si>
  <si>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</si>
  <si>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</si>
  <si>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</si>
  <si>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</si>
  <si>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</si>
  <si>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</si>
  <si>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</si>
  <si>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</si>
  <si>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</si>
  <si>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</si>
  <si>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</si>
  <si>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</si>
  <si>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</si>
  <si>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</si>
  <si>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</si>
  <si>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</si>
  <si>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</si>
  <si>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</si>
  <si>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</si>
  <si>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</si>
  <si>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</si>
  <si>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</si>
  <si>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</si>
  <si>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</si>
  <si>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</si>
  <si>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</si>
  <si>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</si>
  <si>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</si>
  <si>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</si>
  <si>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</si>
  <si>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</si>
  <si>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</si>
  <si>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</si>
  <si>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</si>
  <si>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</si>
  <si>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</si>
  <si>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</si>
  <si>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</si>
  <si>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</si>
  <si>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</si>
  <si>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</si>
  <si>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</si>
  <si>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</si>
  <si>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</si>
  <si>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</si>
  <si>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</si>
  <si>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</si>
  <si>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</si>
  <si>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</si>
  <si>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</si>
  <si>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</si>
  <si>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</si>
  <si>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</si>
  <si>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</si>
  <si>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</si>
  <si>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</si>
  <si>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</si>
  <si>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</si>
  <si>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</si>
  <si>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</si>
  <si>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</si>
  <si>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</si>
  <si>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</si>
  <si>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</si>
  <si>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</si>
  <si>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</si>
  <si>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</si>
  <si>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</si>
  <si>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</si>
  <si>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</si>
  <si>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</si>
  <si>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</si>
  <si>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</si>
  <si>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</si>
  <si>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</si>
  <si>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</si>
  <si>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</si>
  <si>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</si>
  <si>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</si>
  <si>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</si>
  <si>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</si>
  <si>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</si>
  <si>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</si>
  <si>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</si>
  <si>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</si>
  <si>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</si>
  <si>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</si>
  <si>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</si>
  <si>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</si>
  <si>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</si>
  <si>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</si>
  <si>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</si>
  <si>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</si>
  <si>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</si>
  <si>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</si>
  <si>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</si>
  <si>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</si>
  <si>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</si>
  <si>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</si>
  <si>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</si>
  <si>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</si>
  <si>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</si>
  <si>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</si>
  <si>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</si>
  <si>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</si>
  <si>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</si>
  <si>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</si>
  <si>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</si>
  <si>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</si>
  <si>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</si>
  <si>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</si>
  <si>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</si>
  <si>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</si>
  <si>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</si>
  <si>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</si>
  <si>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</si>
  <si>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</si>
  <si>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</si>
  <si>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</si>
  <si>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</si>
  <si>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</si>
  <si>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</si>
  <si>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</si>
  <si>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</si>
  <si>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</si>
  <si>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</si>
  <si>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</si>
  <si>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</si>
  <si>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</si>
  <si>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</si>
  <si>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</si>
  <si>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</si>
  <si>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</si>
  <si>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</si>
  <si>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</si>
  <si>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</si>
  <si>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</si>
  <si>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</si>
  <si>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</si>
  <si>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</si>
  <si>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</si>
  <si>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</si>
  <si>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</si>
  <si>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</si>
  <si>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</si>
  <si>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</si>
  <si>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</si>
  <si>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</si>
  <si>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</si>
  <si>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</si>
  <si>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</si>
  <si>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</si>
  <si>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</si>
  <si>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</si>
  <si>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</si>
  <si>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</si>
  <si>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</si>
  <si>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</si>
  <si>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</si>
  <si>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</si>
  <si>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</si>
  <si>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</si>
  <si>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</si>
  <si>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</si>
  <si>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</si>
  <si>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</si>
  <si>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</si>
  <si>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</si>
  <si>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</si>
  <si>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</si>
  <si>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</si>
  <si>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</si>
  <si>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</si>
  <si>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</si>
  <si>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</si>
  <si>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</si>
  <si>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</si>
  <si>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</si>
  <si>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</si>
  <si>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</si>
  <si>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</si>
  <si>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</si>
  <si>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</si>
  <si>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</si>
  <si>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</si>
  <si>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</si>
  <si>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</si>
  <si>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</si>
  <si>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</si>
  <si>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</si>
  <si>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</si>
  <si>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</si>
  <si>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</si>
  <si>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</si>
  <si>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</si>
  <si>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</si>
  <si>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</si>
  <si>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</si>
  <si>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</si>
  <si>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</si>
  <si>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</si>
  <si>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</si>
  <si>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</si>
  <si>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</si>
  <si>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</si>
  <si>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</si>
  <si>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</si>
  <si>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</si>
  <si>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</si>
  <si>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</si>
  <si>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</si>
  <si>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</si>
  <si>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</si>
  <si>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</si>
  <si>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</si>
  <si>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</si>
  <si>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</si>
  <si>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</si>
  <si>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</si>
  <si>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</si>
  <si>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</si>
  <si>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</si>
  <si>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</si>
  <si>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</si>
  <si>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</si>
  <si>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</si>
  <si>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</si>
  <si>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</si>
  <si>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</si>
  <si>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</si>
  <si>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</si>
  <si>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</si>
  <si>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</si>
  <si>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</si>
  <si>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</si>
  <si>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</si>
  <si>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</si>
  <si>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</si>
  <si>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</si>
  <si>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</si>
  <si>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</si>
  <si>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</si>
  <si>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</si>
  <si>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</si>
  <si>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</si>
  <si>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</si>
  <si>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</si>
  <si>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</si>
  <si>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</si>
  <si>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</si>
  <si>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</si>
  <si>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</si>
  <si>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</si>
  <si>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</si>
  <si>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</si>
  <si>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</si>
  <si>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</si>
  <si>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</si>
  <si>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</si>
  <si>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</si>
  <si>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</si>
  <si>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</si>
  <si>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</si>
  <si>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</si>
  <si>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</si>
  <si>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</si>
  <si>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</si>
  <si>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</si>
  <si>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</si>
  <si>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</si>
  <si>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</si>
  <si>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</si>
  <si>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</si>
  <si>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</si>
  <si>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</si>
  <si>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</si>
  <si>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</si>
  <si>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</si>
  <si>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</si>
  <si>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</si>
  <si>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</si>
  <si>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</si>
  <si>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</si>
  <si>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</si>
  <si>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</si>
  <si>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</si>
  <si>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</si>
  <si>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</si>
  <si>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</si>
  <si>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</si>
  <si>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</si>
  <si>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</si>
  <si>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</si>
  <si>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</si>
  <si>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</si>
  <si>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</si>
  <si>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</si>
  <si>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</si>
  <si>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</si>
  <si>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</si>
  <si>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</si>
  <si>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</si>
  <si>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</si>
  <si>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</si>
  <si>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</si>
  <si>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</si>
  <si>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</si>
  <si>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</si>
  <si>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</si>
  <si>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</si>
  <si>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</si>
  <si>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</si>
  <si>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</si>
  <si>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</si>
  <si>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</si>
  <si>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</si>
  <si>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</si>
  <si>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</si>
  <si>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</si>
  <si>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</si>
  <si>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</si>
  <si>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</si>
  <si>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</si>
  <si>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</si>
  <si>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</si>
  <si>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</si>
  <si>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</si>
  <si>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</si>
  <si>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</si>
  <si>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</si>
  <si>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</si>
  <si>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</si>
  <si>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</si>
  <si>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</si>
  <si>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</si>
  <si>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</si>
  <si>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</si>
  <si>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</si>
  <si>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</si>
  <si>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</si>
  <si>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</si>
  <si>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</si>
  <si>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</si>
  <si>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</si>
  <si>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</si>
  <si>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</si>
  <si>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</si>
  <si>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</si>
  <si>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</si>
  <si>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</si>
  <si>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</si>
  <si>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</si>
  <si>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</si>
  <si>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</si>
  <si>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</si>
  <si>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</si>
  <si>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</si>
  <si>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</si>
  <si>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</si>
  <si>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</si>
  <si>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</si>
  <si>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</si>
  <si>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</si>
  <si>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</si>
  <si>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</si>
  <si>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</si>
  <si>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</si>
  <si>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</si>
  <si>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</si>
  <si>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</si>
  <si>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</si>
  <si>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</si>
  <si>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</si>
  <si>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</si>
  <si>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</si>
  <si>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</si>
  <si>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</si>
  <si>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</si>
  <si>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</si>
  <si>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</si>
  <si>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</si>
  <si>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</si>
  <si>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</si>
  <si>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</si>
  <si>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</si>
  <si>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</si>
  <si>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</si>
  <si>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</si>
  <si>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</si>
  <si>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</si>
  <si>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</si>
  <si>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</si>
  <si>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</si>
  <si>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</si>
  <si>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</si>
  <si>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</si>
  <si>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</si>
  <si>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</si>
  <si>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</si>
  <si>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</si>
  <si>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</si>
  <si>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</si>
  <si>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</si>
  <si>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</si>
  <si>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</si>
  <si>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</si>
  <si>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</si>
  <si>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</si>
  <si>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</si>
  <si>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</si>
  <si>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</si>
  <si>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</si>
  <si>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</si>
  <si>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</si>
  <si>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</si>
  <si>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</si>
  <si>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</si>
  <si>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</si>
  <si>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</si>
  <si>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</si>
  <si>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</si>
  <si>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</si>
  <si>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</si>
  <si>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</si>
  <si>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</si>
  <si>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</si>
  <si>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</si>
  <si>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</si>
  <si>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</si>
  <si>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</si>
  <si>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</si>
  <si>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</si>
  <si>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</si>
  <si>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</si>
  <si>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</si>
  <si>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</si>
  <si>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</si>
  <si>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</si>
  <si>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</si>
  <si>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</si>
  <si>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</si>
  <si>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</si>
  <si>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</si>
  <si>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</si>
  <si>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</si>
  <si>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</si>
  <si>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</si>
  <si>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</si>
  <si>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</si>
  <si>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</si>
  <si>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</si>
  <si>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</si>
  <si>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</si>
  <si>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</si>
  <si>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</si>
  <si>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</si>
  <si>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</si>
  <si>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</si>
  <si>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</si>
  <si>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</si>
  <si>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</si>
  <si>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</si>
  <si>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</si>
  <si>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</si>
  <si>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</si>
  <si>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</si>
  <si>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</si>
  <si>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</si>
  <si>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</si>
  <si>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</si>
  <si>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</si>
  <si>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</si>
  <si>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</si>
  <si>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</si>
  <si>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</si>
  <si>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</si>
  <si>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</si>
  <si>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</si>
  <si>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</si>
  <si>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</si>
  <si>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</si>
  <si>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</si>
  <si>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</si>
  <si>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</si>
  <si>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</si>
  <si>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</si>
  <si>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</si>
  <si>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</si>
  <si>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</si>
  <si>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</si>
  <si>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</si>
  <si>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</si>
  <si>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</si>
  <si>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</si>
  <si>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</si>
  <si>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</si>
  <si>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</si>
  <si>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</si>
  <si>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</si>
  <si>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</si>
  <si>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</si>
  <si>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</si>
  <si>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</si>
  <si>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</si>
  <si>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</si>
  <si>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</si>
  <si>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</si>
  <si>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</si>
  <si>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</si>
  <si>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</si>
  <si>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</si>
  <si>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</si>
  <si>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</si>
  <si>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</si>
  <si>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</si>
  <si>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</si>
  <si>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</si>
  <si>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</si>
  <si>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</si>
  <si>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</si>
  <si>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</si>
  <si>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</si>
  <si>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</si>
  <si>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</si>
  <si>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</si>
  <si>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</si>
  <si>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</si>
  <si>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</si>
  <si>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</si>
  <si>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</si>
  <si>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</si>
  <si>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</si>
  <si>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</si>
  <si>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</si>
  <si>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</si>
  <si>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</si>
  <si>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</si>
  <si>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</si>
  <si>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</si>
  <si>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</si>
  <si>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</si>
  <si>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</si>
  <si>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</si>
  <si>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</si>
  <si>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</si>
  <si>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</si>
  <si>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</si>
  <si>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</si>
  <si>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</si>
  <si>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</si>
  <si>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</si>
  <si>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</si>
  <si>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</si>
  <si>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</si>
  <si>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</si>
  <si>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</si>
  <si>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</si>
  <si>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</si>
  <si>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</si>
  <si>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</si>
  <si>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</si>
  <si>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</si>
  <si>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</si>
  <si>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</si>
  <si>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</si>
  <si>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</si>
  <si>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</si>
  <si>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</si>
  <si>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</si>
  <si>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</si>
  <si>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</si>
  <si>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</si>
  <si>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</si>
  <si>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</si>
  <si>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</si>
  <si>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</si>
  <si>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</si>
  <si>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</si>
  <si>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</si>
  <si>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</si>
  <si>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</si>
  <si>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</si>
  <si>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</si>
  <si>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</si>
  <si>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</si>
  <si>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</si>
  <si>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</si>
  <si>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</si>
  <si>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</si>
  <si>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</si>
  <si>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</si>
  <si>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</si>
  <si>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</si>
  <si>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</si>
  <si>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</si>
  <si>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</si>
  <si>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</si>
  <si>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</si>
  <si>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</si>
  <si>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</si>
  <si>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</si>
  <si>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</si>
  <si>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</si>
  <si>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</si>
  <si>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</si>
  <si>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</si>
  <si>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</si>
  <si>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</si>
  <si>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</si>
  <si>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</si>
  <si>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</si>
  <si>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</si>
  <si>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</si>
  <si>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</si>
  <si>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</si>
  <si>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</si>
  <si>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</si>
  <si>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</si>
  <si>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</si>
  <si>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</si>
  <si>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</si>
  <si>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</si>
  <si>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</si>
  <si>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</si>
  <si>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</si>
  <si>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</si>
  <si>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</si>
  <si>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</si>
  <si>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</si>
  <si>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</si>
  <si>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</si>
  <si>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</si>
  <si>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</si>
  <si>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</si>
  <si>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</si>
  <si>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</si>
  <si>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</si>
  <si>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</si>
  <si>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</si>
  <si>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</si>
  <si>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</si>
  <si>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</si>
  <si>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</si>
  <si>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</si>
  <si>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</si>
  <si>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</si>
  <si>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</si>
  <si>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</si>
  <si>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</si>
  <si>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</si>
  <si>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</si>
  <si>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</si>
  <si>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</si>
  <si>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</si>
  <si>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</si>
  <si>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</si>
  <si>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</si>
  <si>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</si>
  <si>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</si>
  <si>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</si>
  <si>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</si>
  <si>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</si>
  <si>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</si>
  <si>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</si>
  <si>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</si>
  <si>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</si>
  <si>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</si>
  <si>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</si>
  <si>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</si>
  <si>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</si>
  <si>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</si>
  <si>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</si>
  <si>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</si>
  <si>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</si>
  <si>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</si>
  <si>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</si>
  <si>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</si>
  <si>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</si>
  <si>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</si>
  <si>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</si>
  <si>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</si>
  <si>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</si>
  <si>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</si>
  <si>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</si>
  <si>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</si>
  <si>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</si>
  <si>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</si>
  <si>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</si>
  <si>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</si>
  <si>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</si>
  <si>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</si>
  <si>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</si>
  <si>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</si>
  <si>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</si>
  <si>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</si>
  <si>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</si>
  <si>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</si>
  <si>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</si>
  <si>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</si>
  <si>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</si>
  <si>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</si>
  <si>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</si>
  <si>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</si>
  <si>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</si>
  <si>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</si>
  <si>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</si>
  <si>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</si>
  <si>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</si>
  <si>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</si>
  <si>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</si>
  <si>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</si>
  <si>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</si>
  <si>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</si>
  <si>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</si>
  <si>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</si>
  <si>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</si>
  <si>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</si>
  <si>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</si>
  <si>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</si>
  <si>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</si>
  <si>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</si>
  <si>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</si>
  <si>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</si>
  <si>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</si>
  <si>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</si>
  <si>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</si>
  <si>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</si>
  <si>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</si>
  <si>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</si>
  <si>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</si>
  <si>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</si>
  <si>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</si>
  <si>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</si>
  <si>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</si>
  <si>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</si>
  <si>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</si>
  <si>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</si>
  <si>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</si>
  <si>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</si>
  <si>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</si>
  <si>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</si>
  <si>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</si>
  <si>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</si>
  <si>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</si>
  <si>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</si>
  <si>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</si>
  <si>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</si>
  <si>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</si>
  <si>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</si>
  <si>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</si>
  <si>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</si>
  <si>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</si>
  <si>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</si>
  <si>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</si>
  <si>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</si>
  <si>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</si>
  <si>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</si>
  <si>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</si>
  <si>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</si>
  <si>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</si>
  <si>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</si>
  <si>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</si>
  <si>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</si>
  <si>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</si>
  <si>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</si>
  <si>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</si>
  <si>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</si>
  <si>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</si>
  <si>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</si>
  <si>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</si>
  <si>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</si>
  <si>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</si>
  <si>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</si>
  <si>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</si>
  <si>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</si>
  <si>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</si>
  <si>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</si>
  <si>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</si>
  <si>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</si>
  <si>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</si>
  <si>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</si>
  <si>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</si>
  <si>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</si>
  <si>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</si>
  <si>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</si>
  <si>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</si>
  <si>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</si>
  <si>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</si>
  <si>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</si>
  <si>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</si>
  <si>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</si>
  <si>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</si>
  <si>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</si>
  <si>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</si>
  <si>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</si>
  <si>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</si>
  <si>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</si>
  <si>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</si>
  <si>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</si>
  <si>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</si>
  <si>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</si>
  <si>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</si>
  <si>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</si>
  <si>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</si>
  <si>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</si>
  <si>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</si>
  <si>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</si>
  <si>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</si>
  <si>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</si>
  <si>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</si>
  <si>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</si>
  <si>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</si>
  <si>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</si>
  <si>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</si>
  <si>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</si>
  <si>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</si>
  <si>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</si>
  <si>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</si>
  <si>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</si>
  <si>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</si>
  <si>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</si>
  <si>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</si>
  <si>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</si>
  <si>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</si>
  <si>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</si>
  <si>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</si>
  <si>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</si>
  <si>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</si>
  <si>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</si>
  <si>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</si>
  <si>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</si>
  <si>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</si>
  <si>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</si>
  <si>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</si>
  <si>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</si>
  <si>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</si>
  <si>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</si>
  <si>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</si>
  <si>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</si>
  <si>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</si>
  <si>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</si>
  <si>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</si>
  <si>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</si>
  <si>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</si>
  <si>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</si>
  <si>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</si>
  <si>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</si>
  <si>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</si>
  <si>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</si>
  <si>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</si>
  <si>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</si>
  <si>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</si>
  <si>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</si>
  <si>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</si>
  <si>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</si>
  <si>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</si>
  <si>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</si>
  <si>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</si>
  <si>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</si>
  <si>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</si>
  <si>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</si>
  <si>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</si>
  <si>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</si>
  <si>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</si>
  <si>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</si>
  <si>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</si>
  <si>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</si>
  <si>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</si>
  <si>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</si>
  <si>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</si>
  <si>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</si>
  <si>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</si>
  <si>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</si>
  <si>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</si>
  <si>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</si>
  <si>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</si>
  <si>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</si>
  <si>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</si>
  <si>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</si>
  <si>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</si>
  <si>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</si>
  <si>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</si>
  <si>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</si>
  <si>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</si>
  <si>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</si>
  <si>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</si>
  <si>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</si>
  <si>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</si>
  <si>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</si>
  <si>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</si>
  <si>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</si>
  <si>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</si>
  <si>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</si>
  <si>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</si>
  <si>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</si>
  <si>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</si>
  <si>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</si>
  <si>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</si>
  <si>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</si>
  <si>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</si>
  <si>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</si>
  <si>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</si>
  <si>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</si>
  <si>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</si>
  <si>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</si>
  <si>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</si>
  <si>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</si>
  <si>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</si>
  <si>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</si>
  <si>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</si>
  <si>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</si>
  <si>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</si>
  <si>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</si>
  <si>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</si>
  <si>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</si>
  <si>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</si>
  <si>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</si>
  <si>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</si>
  <si>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</si>
  <si>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</si>
  <si>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</si>
  <si>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</si>
  <si>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</si>
  <si>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</si>
  <si>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</si>
  <si>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</si>
  <si>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</si>
  <si>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</si>
  <si>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</si>
  <si>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</si>
  <si>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</si>
  <si>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</si>
  <si>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</si>
  <si>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</si>
  <si>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</si>
  <si>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</si>
  <si>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</si>
  <si>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</si>
  <si>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</si>
  <si>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</si>
  <si>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</si>
  <si>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</si>
  <si>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</si>
  <si>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</si>
  <si>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</si>
  <si>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</si>
  <si>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</si>
  <si>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</si>
  <si>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</si>
  <si>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</si>
  <si>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</si>
  <si>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</si>
  <si>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</si>
  <si>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</si>
  <si>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</si>
  <si>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</si>
  <si>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</si>
  <si>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</si>
  <si>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</si>
  <si>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</si>
  <si>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</si>
  <si>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</si>
  <si>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</si>
  <si>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</si>
  <si>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</si>
  <si>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</si>
  <si>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</si>
  <si>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</si>
  <si>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</si>
  <si>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</si>
  <si>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</si>
  <si>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</si>
  <si>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</si>
  <si>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</si>
  <si>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</si>
  <si>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</si>
  <si>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</si>
  <si>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</si>
  <si>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</si>
  <si>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</si>
  <si>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</si>
  <si>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</si>
  <si>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</si>
  <si>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</si>
  <si>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</si>
  <si>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</si>
  <si>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</si>
  <si>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</si>
  <si>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</si>
  <si>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</si>
  <si>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</si>
  <si>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</si>
  <si>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</si>
  <si>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</si>
  <si>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</si>
  <si>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</si>
  <si>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</si>
  <si>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</si>
  <si>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</si>
  <si>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</si>
  <si>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</si>
  <si>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</si>
  <si>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</si>
  <si>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</si>
  <si>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</si>
  <si>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</si>
  <si>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</si>
  <si>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</si>
  <si>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</si>
  <si>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</si>
  <si>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</si>
  <si>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</si>
  <si>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</si>
  <si>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</si>
  <si>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</si>
  <si>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</si>
  <si>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</si>
  <si>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</si>
  <si>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</si>
  <si>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</si>
  <si>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</si>
  <si>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</si>
  <si>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</si>
  <si>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</si>
  <si>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</si>
  <si>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</si>
  <si>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</si>
  <si>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</si>
  <si>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</si>
  <si>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</si>
  <si>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</si>
  <si>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</si>
  <si>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</si>
  <si>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</si>
  <si>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</si>
  <si>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</si>
  <si>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</si>
  <si>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</si>
  <si>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</si>
  <si>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</si>
  <si>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</si>
  <si>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</si>
  <si>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</si>
  <si>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</si>
  <si>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</si>
  <si>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</si>
  <si>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</si>
  <si>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</si>
  <si>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</si>
  <si>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</si>
  <si>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</si>
  <si>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</si>
  <si>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</si>
  <si>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</si>
  <si>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</si>
  <si>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</si>
  <si>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</si>
  <si>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</si>
  <si>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</si>
  <si>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</si>
  <si>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</si>
  <si>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</si>
  <si>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</si>
  <si>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</si>
  <si>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</si>
  <si>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</si>
  <si>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</si>
  <si>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</si>
  <si>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</si>
  <si>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</si>
  <si>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</si>
  <si>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</si>
  <si>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</si>
  <si>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</si>
  <si>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</si>
  <si>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</si>
  <si>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</si>
  <si>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</si>
  <si>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</si>
  <si>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</si>
  <si>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</si>
  <si>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</si>
  <si>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</si>
  <si>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</si>
  <si>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</si>
  <si>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</si>
  <si>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</si>
  <si>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</si>
  <si>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</si>
  <si>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</si>
  <si>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</si>
  <si>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</si>
  <si>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</si>
  <si>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</si>
  <si>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</si>
  <si>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</si>
  <si>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</si>
  <si>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</si>
  <si>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</si>
  <si>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</si>
  <si>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</si>
  <si>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</si>
  <si>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</si>
  <si>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</si>
  <si>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</si>
  <si>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</si>
  <si>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</si>
  <si>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</si>
  <si>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</si>
  <si>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</si>
  <si>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</si>
  <si>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</si>
  <si>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</si>
  <si>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</si>
  <si>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</si>
  <si>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</si>
  <si>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</si>
  <si>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</si>
  <si>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</si>
  <si>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</si>
  <si>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</si>
  <si>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</si>
  <si>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</si>
  <si>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</si>
  <si>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</si>
  <si>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</si>
  <si>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</si>
  <si>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</si>
  <si>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</si>
  <si>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</si>
  <si>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</si>
  <si>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</si>
  <si>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</si>
  <si>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</si>
  <si>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</si>
  <si>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</si>
  <si>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</si>
  <si>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</si>
  <si>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</si>
  <si>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</si>
  <si>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</si>
  <si>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</si>
  <si>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</si>
  <si>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</si>
  <si>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</si>
  <si>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</si>
  <si>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</si>
  <si>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</si>
  <si>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</si>
  <si>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</si>
  <si>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</si>
  <si>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</si>
  <si>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</si>
  <si>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</si>
  <si>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</si>
  <si>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</si>
  <si>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</si>
  <si>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</si>
  <si>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</si>
  <si>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</si>
  <si>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</si>
  <si>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</si>
  <si>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</si>
  <si>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</si>
  <si>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</si>
  <si>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</si>
  <si>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</si>
  <si>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</si>
  <si>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</si>
  <si>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</si>
  <si>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</si>
  <si>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</si>
  <si>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</si>
  <si>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</si>
  <si>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</si>
  <si>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</si>
  <si>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</si>
  <si>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</si>
  <si>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</si>
  <si>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</si>
  <si>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</si>
  <si>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</si>
  <si>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</si>
  <si>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</si>
  <si>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</si>
  <si>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</si>
  <si>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</si>
  <si>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</si>
  <si>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</si>
  <si>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</si>
  <si>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</si>
  <si>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</si>
  <si>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</si>
  <si>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</si>
  <si>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</si>
  <si>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</si>
  <si>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</si>
  <si>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</si>
  <si>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</si>
  <si>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</si>
  <si>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</si>
  <si>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</si>
  <si>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</si>
  <si>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</si>
  <si>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</si>
  <si>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</si>
  <si>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</si>
  <si>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</si>
  <si>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</si>
  <si>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</si>
  <si>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</si>
  <si>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</si>
  <si>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</si>
  <si>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</si>
  <si>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</si>
  <si>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</si>
  <si>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</si>
  <si>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</si>
  <si>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</si>
  <si>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</si>
  <si>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</si>
  <si>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</si>
  <si>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</si>
  <si>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</si>
  <si>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</si>
  <si>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</si>
  <si>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</si>
  <si>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</si>
  <si>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</si>
  <si>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</si>
  <si>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</si>
  <si>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</si>
  <si>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</si>
  <si>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</si>
  <si>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</si>
  <si>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</si>
  <si>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</si>
  <si>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</si>
  <si>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</si>
  <si>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</si>
  <si>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</si>
  <si>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</si>
  <si>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</si>
  <si>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</si>
  <si>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</si>
  <si>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</si>
  <si>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</si>
  <si>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</si>
  <si>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</si>
  <si>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</si>
  <si>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</si>
  <si>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</si>
  <si>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</si>
  <si>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</si>
  <si>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</si>
  <si>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</si>
  <si>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</si>
  <si>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</si>
  <si>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</si>
  <si>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</si>
  <si>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</si>
  <si>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</si>
  <si>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</si>
  <si>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</si>
  <si>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</si>
  <si>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</si>
  <si>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</si>
  <si>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</si>
  <si>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</si>
  <si>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</si>
  <si>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</si>
  <si>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</si>
  <si>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</si>
  <si>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</si>
  <si>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</si>
  <si>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</si>
  <si>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</si>
  <si>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</si>
  <si>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</si>
  <si>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</si>
  <si>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</si>
  <si>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</si>
  <si>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</si>
  <si>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</si>
  <si>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</si>
  <si>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</si>
  <si>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</si>
  <si>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</si>
  <si>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</si>
  <si>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</si>
  <si>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</si>
  <si>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</si>
  <si>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</si>
  <si>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</si>
  <si>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</si>
  <si>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</si>
  <si>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</si>
  <si>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</si>
  <si>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</si>
  <si>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</si>
  <si>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</si>
  <si>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</si>
  <si>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</si>
  <si>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</si>
  <si>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</si>
  <si>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</si>
  <si>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</si>
  <si>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</si>
  <si>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</si>
  <si>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</si>
  <si>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</si>
  <si>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</si>
  <si>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</si>
  <si>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</si>
  <si>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</si>
  <si>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</si>
  <si>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</si>
  <si>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</si>
  <si>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</si>
  <si>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</si>
  <si>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</si>
  <si>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</si>
  <si>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</si>
  <si>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</si>
  <si>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</si>
  <si>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</si>
  <si>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</si>
  <si>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</si>
  <si>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</si>
  <si>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</si>
  <si>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</si>
  <si>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</si>
  <si>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</si>
  <si>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</si>
  <si>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</si>
  <si>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</si>
  <si>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</si>
  <si>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</si>
  <si>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</si>
  <si>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</si>
  <si>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</si>
  <si>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</si>
  <si>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</si>
  <si>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</si>
  <si>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</si>
  <si>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</si>
  <si>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</si>
  <si>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</si>
  <si>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</si>
  <si>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</si>
  <si>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</si>
  <si>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</si>
  <si>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</si>
  <si>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</si>
  <si>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</si>
  <si>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</si>
  <si>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</si>
  <si>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</si>
  <si>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</si>
  <si>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</si>
  <si>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</si>
  <si>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</si>
  <si>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</si>
  <si>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</si>
  <si>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</si>
  <si>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</si>
  <si>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</si>
  <si>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</si>
  <si>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</si>
  <si>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</si>
  <si>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</si>
  <si>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</si>
  <si>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</si>
  <si>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</si>
  <si>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</si>
  <si>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</si>
  <si>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</si>
  <si>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</si>
  <si>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</si>
  <si>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</si>
  <si>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</si>
  <si>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</si>
  <si>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</si>
  <si>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</si>
  <si>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</si>
  <si>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</si>
  <si>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</si>
  <si>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</si>
  <si>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</si>
  <si>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</si>
  <si>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</si>
  <si>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</si>
  <si>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</si>
  <si>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</si>
  <si>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</si>
  <si>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</si>
  <si>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</si>
  <si>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</si>
  <si>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</si>
  <si>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</si>
  <si>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</si>
  <si>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</si>
  <si>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</si>
  <si>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</si>
  <si>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</si>
  <si>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</si>
  <si>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</si>
  <si>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</si>
  <si>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</si>
  <si>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</si>
  <si>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</si>
  <si>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</si>
  <si>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</si>
  <si>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</si>
  <si>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</si>
  <si>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</si>
  <si>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</si>
  <si>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</si>
  <si>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</si>
  <si>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</si>
  <si>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</si>
  <si>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</si>
  <si>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</si>
  <si>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</si>
  <si>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</si>
  <si>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</si>
  <si>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</si>
  <si>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</si>
  <si>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</si>
  <si>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</si>
  <si>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</si>
  <si>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</si>
  <si>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</si>
  <si>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</si>
  <si>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</si>
  <si>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</si>
  <si>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</si>
  <si>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</si>
  <si>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</si>
  <si>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</si>
  <si>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</si>
  <si>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</si>
  <si>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</si>
  <si>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</si>
  <si>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</si>
  <si>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</si>
  <si>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</si>
  <si>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</si>
  <si>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</si>
  <si>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</si>
  <si>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</si>
  <si>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</si>
  <si>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</si>
  <si>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</si>
  <si>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</si>
  <si>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</si>
  <si>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</si>
  <si>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</si>
  <si>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</si>
  <si>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</si>
  <si>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</si>
  <si>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</si>
  <si>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</si>
  <si>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</si>
  <si>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</si>
  <si>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</si>
  <si>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</si>
  <si>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</si>
  <si>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</si>
  <si>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</si>
  <si>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</si>
  <si>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</si>
  <si>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</si>
  <si>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</si>
  <si>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</si>
  <si>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</si>
  <si>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</si>
  <si>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</si>
  <si>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</si>
  <si>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</si>
  <si>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</si>
  <si>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</si>
  <si>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</si>
  <si>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</si>
  <si>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</si>
  <si>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</si>
  <si>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</si>
  <si>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</si>
  <si>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</si>
  <si>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</si>
  <si>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</si>
  <si>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</si>
  <si>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</si>
  <si>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</si>
  <si>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</si>
  <si>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</si>
  <si>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</si>
  <si>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</si>
  <si>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</si>
  <si>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</si>
  <si>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</si>
  <si>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</si>
  <si>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</si>
  <si>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</si>
  <si>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</si>
  <si>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</si>
  <si>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</si>
  <si>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</si>
  <si>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</si>
  <si>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</si>
  <si>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</si>
  <si>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</si>
  <si>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</si>
  <si>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</si>
  <si>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</si>
  <si>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</si>
  <si>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</si>
  <si>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</si>
  <si>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</si>
  <si>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</si>
  <si>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</si>
  <si>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</si>
  <si>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</si>
  <si>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</si>
  <si>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</si>
  <si>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</si>
  <si>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</si>
  <si>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</si>
  <si>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</si>
  <si>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</si>
  <si>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</si>
  <si>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</si>
  <si>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</si>
  <si>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</si>
  <si>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</si>
  <si>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</si>
  <si>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</si>
  <si>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</si>
  <si>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</si>
  <si>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</si>
  <si>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</si>
  <si>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</si>
  <si>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</si>
  <si>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</si>
  <si>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</si>
  <si>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</si>
  <si>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</si>
  <si>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</si>
  <si>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</si>
  <si>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</si>
  <si>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</si>
  <si>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</si>
  <si>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</si>
  <si>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</si>
  <si>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</si>
  <si>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</si>
  <si>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</si>
  <si>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</si>
  <si>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</si>
  <si>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</si>
  <si>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</si>
  <si>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</si>
  <si>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</si>
  <si>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</si>
  <si>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</si>
  <si>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</si>
  <si>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</si>
  <si>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</si>
  <si>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</si>
  <si>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</si>
  <si>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</si>
  <si>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</si>
  <si>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</si>
  <si>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</si>
  <si>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</si>
  <si>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</si>
  <si>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</si>
  <si>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</si>
  <si>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</si>
  <si>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</si>
  <si>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</si>
  <si>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</si>
  <si>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</si>
  <si>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</si>
  <si>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</si>
  <si>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</si>
  <si>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</si>
  <si>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</si>
  <si>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</si>
  <si>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</si>
  <si>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</si>
  <si>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</si>
  <si>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</si>
  <si>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</si>
  <si>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</si>
  <si>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</si>
  <si>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</si>
  <si>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</si>
  <si>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</si>
  <si>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</si>
  <si>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</si>
  <si>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</si>
  <si>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</si>
  <si>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</si>
  <si>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</si>
  <si>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</si>
  <si>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</si>
  <si>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</si>
  <si>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</si>
  <si>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</si>
  <si>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</si>
  <si>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</si>
  <si>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</si>
  <si>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</si>
  <si>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</si>
  <si>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</si>
  <si>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</si>
  <si>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</si>
  <si>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</si>
  <si>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</si>
  <si>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</si>
  <si>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</si>
  <si>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</si>
  <si>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</si>
  <si>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</si>
  <si>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</si>
  <si>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</si>
  <si>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</si>
  <si>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</si>
  <si>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</si>
  <si>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</si>
  <si>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</si>
  <si>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</si>
  <si>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</si>
  <si>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</si>
  <si>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</si>
  <si>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</si>
  <si>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</si>
  <si>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</si>
  <si>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</si>
  <si>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</si>
  <si>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</si>
  <si>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</si>
  <si>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</si>
  <si>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</si>
  <si>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</si>
  <si>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</si>
  <si>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</si>
  <si>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</si>
  <si>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</si>
  <si>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</si>
  <si>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</si>
  <si>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</si>
  <si>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</si>
  <si>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</si>
  <si>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</si>
  <si>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</si>
  <si>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</si>
  <si>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</si>
  <si>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</si>
  <si>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</si>
  <si>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</si>
  <si>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</si>
  <si>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</si>
  <si>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</si>
  <si>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</si>
  <si>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</si>
  <si>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</si>
  <si>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</si>
  <si>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</si>
  <si>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</si>
  <si>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</si>
  <si>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</si>
  <si>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</si>
  <si>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</si>
  <si>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</si>
  <si>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</si>
  <si>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</si>
  <si>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</si>
  <si>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</si>
  <si>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</si>
  <si>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</si>
  <si>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</si>
  <si>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</si>
  <si>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</si>
  <si>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</si>
  <si>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</si>
  <si>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</si>
  <si>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</si>
  <si>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</si>
  <si>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</si>
  <si>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</si>
  <si>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</si>
  <si>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</si>
  <si>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</si>
  <si>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</si>
  <si>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</si>
  <si>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</si>
  <si>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</si>
  <si>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</si>
  <si>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</si>
  <si>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</si>
  <si>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</si>
  <si>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</si>
  <si>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</si>
  <si>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</si>
  <si>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</si>
  <si>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</si>
  <si>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</si>
  <si>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</si>
  <si>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</si>
  <si>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</si>
  <si>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</si>
  <si>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</si>
  <si>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</si>
  <si>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</si>
  <si>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</si>
  <si>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</si>
  <si>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</si>
  <si>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</si>
  <si>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</si>
  <si>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</si>
  <si>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</si>
  <si>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</si>
  <si>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</si>
  <si>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</si>
  <si>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</si>
  <si>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</si>
  <si>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</si>
  <si>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</si>
  <si>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</si>
  <si>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</si>
  <si>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</si>
  <si>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</si>
  <si>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</si>
  <si>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</si>
  <si>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</si>
  <si>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</si>
  <si>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</si>
  <si>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</si>
  <si>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</si>
  <si>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</si>
  <si>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</si>
  <si>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</si>
  <si>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</si>
  <si>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</si>
  <si>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</si>
  <si>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</si>
  <si>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</si>
  <si>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</si>
  <si>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</si>
  <si>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</si>
  <si>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</si>
  <si>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</si>
  <si>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</si>
  <si>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</si>
  <si>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</si>
  <si>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</si>
  <si>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</si>
  <si>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</si>
  <si>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</si>
  <si>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</si>
  <si>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</si>
  <si>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</si>
  <si>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</si>
  <si>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</si>
  <si>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</si>
  <si>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</si>
  <si>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</si>
  <si>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</si>
  <si>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</si>
  <si>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</si>
  <si>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</si>
  <si>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</si>
  <si>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</si>
  <si>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</si>
  <si>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</si>
  <si>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</si>
  <si>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</si>
  <si>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</si>
  <si>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</si>
  <si>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</si>
  <si>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</si>
  <si>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</si>
  <si>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</si>
  <si>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</si>
  <si>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</si>
  <si>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</si>
  <si>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</si>
  <si>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</si>
  <si>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</si>
  <si>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</si>
  <si>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</si>
  <si>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</si>
  <si>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</si>
  <si>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</si>
  <si>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</si>
  <si>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</si>
  <si>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</si>
  <si>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</si>
  <si>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</si>
  <si>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</si>
  <si>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</si>
  <si>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</si>
  <si>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</si>
  <si>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</si>
  <si>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</si>
  <si>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</si>
  <si>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</si>
  <si>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</si>
  <si>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</si>
  <si>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</si>
  <si>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</si>
  <si>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</si>
  <si>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</si>
  <si>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</si>
  <si>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</si>
  <si>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</si>
  <si>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</si>
  <si>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</si>
  <si>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</si>
  <si>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</si>
  <si>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</si>
  <si>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</si>
  <si>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</si>
  <si>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</si>
  <si>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</si>
  <si>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</si>
  <si>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</si>
  <si>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</si>
  <si>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</si>
  <si>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</si>
  <si>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</si>
  <si>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</si>
  <si>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</si>
  <si>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</si>
  <si>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</si>
  <si>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</si>
  <si>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</si>
  <si>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</si>
  <si>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</si>
  <si>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</si>
  <si>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</si>
  <si>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</si>
  <si>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</si>
  <si>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</si>
  <si>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</si>
  <si>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</si>
  <si>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</si>
  <si>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</si>
  <si>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</si>
  <si>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</si>
  <si>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</si>
  <si>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</si>
  <si>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</si>
  <si>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</si>
  <si>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</si>
  <si>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</si>
  <si>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</si>
  <si>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</si>
  <si>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</si>
  <si>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</si>
  <si>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</si>
  <si>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</si>
  <si>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</si>
  <si>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</si>
  <si>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</si>
  <si>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</si>
  <si>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</si>
  <si>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</si>
  <si>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</si>
  <si>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</si>
  <si>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</si>
  <si>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</si>
  <si>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</si>
  <si>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</si>
  <si>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</si>
  <si>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</si>
  <si>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</si>
  <si>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</si>
  <si>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</si>
  <si>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</si>
  <si>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</si>
  <si>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</si>
  <si>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</si>
  <si>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</si>
  <si>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</si>
  <si>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</si>
  <si>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</si>
  <si>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</si>
  <si>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</si>
  <si>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</si>
  <si>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</si>
  <si>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</si>
  <si>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</si>
  <si>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</si>
  <si>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</si>
  <si>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</si>
  <si>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</si>
  <si>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</si>
  <si>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</si>
  <si>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</si>
  <si>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</si>
  <si>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</si>
  <si>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</si>
  <si>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</si>
  <si>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</si>
  <si>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</si>
  <si>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</si>
  <si>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</si>
  <si>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</si>
  <si>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</si>
  <si>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</si>
  <si>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</si>
  <si>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</si>
  <si>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</si>
  <si>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</si>
  <si>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</si>
  <si>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</si>
  <si>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</si>
  <si>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</si>
  <si>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</si>
  <si>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</si>
  <si>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</si>
  <si>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</si>
  <si>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</si>
  <si>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</si>
  <si>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</si>
  <si>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</si>
  <si>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</si>
  <si>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</si>
  <si>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</si>
  <si>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</si>
  <si>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</si>
  <si>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</si>
  <si>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</si>
  <si>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</si>
  <si>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</si>
  <si>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</si>
  <si>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</si>
  <si>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</si>
  <si>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</si>
  <si>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</si>
  <si>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</si>
  <si>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</si>
  <si>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</si>
  <si>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</si>
  <si>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</si>
  <si>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</si>
  <si>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</si>
  <si>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</si>
  <si>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</si>
  <si>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</si>
  <si>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</si>
  <si>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</si>
  <si>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</si>
  <si>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</si>
  <si>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</si>
  <si>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</si>
  <si>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</si>
  <si>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</si>
  <si>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</si>
  <si>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</si>
  <si>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</si>
  <si>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</si>
  <si>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</si>
  <si>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</si>
  <si>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</si>
  <si>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</si>
  <si>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</si>
  <si>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</si>
  <si>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</si>
  <si>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</si>
  <si>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</si>
  <si>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</si>
  <si>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</si>
  <si>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</si>
  <si>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</si>
  <si>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</si>
  <si>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</si>
  <si>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</si>
  <si>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</si>
  <si>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</si>
  <si>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</si>
  <si>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</si>
  <si>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</si>
  <si>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</si>
  <si>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</si>
  <si>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</si>
  <si>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</si>
  <si>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</si>
  <si>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</si>
  <si>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</si>
  <si>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</si>
  <si>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</si>
  <si>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</si>
  <si>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</si>
  <si>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</si>
  <si>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</si>
  <si>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</si>
  <si>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</si>
  <si>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</si>
  <si>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</si>
  <si>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</si>
  <si>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</si>
  <si>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</si>
  <si>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</si>
  <si>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</si>
  <si>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</si>
  <si>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</si>
  <si>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</si>
  <si>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</si>
  <si>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</si>
  <si>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</si>
  <si>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</si>
  <si>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</si>
  <si>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</si>
  <si>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</si>
  <si>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</si>
  <si>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</si>
  <si>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</si>
  <si>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</si>
  <si>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</si>
  <si>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</si>
  <si>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</si>
  <si>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</si>
  <si>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</si>
  <si>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</si>
  <si>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</si>
  <si>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</si>
  <si>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</si>
  <si>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</si>
  <si>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</si>
  <si>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</si>
  <si>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</si>
  <si>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</si>
  <si>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</si>
  <si>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</si>
  <si>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</si>
  <si>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</si>
  <si>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</si>
  <si>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</si>
  <si>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</si>
  <si>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</si>
  <si>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</si>
  <si>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</si>
  <si>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</si>
  <si>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</si>
  <si>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</si>
  <si>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</si>
  <si>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</si>
  <si>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</si>
  <si>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</si>
  <si>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</si>
  <si>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</si>
  <si>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</si>
  <si>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</si>
  <si>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</si>
  <si>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</si>
  <si>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</si>
  <si>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</si>
  <si>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</si>
  <si>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</si>
  <si>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</si>
  <si>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</si>
  <si>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</si>
  <si>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</si>
  <si>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</si>
  <si>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</si>
  <si>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</si>
  <si>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</si>
  <si>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</si>
  <si>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</si>
  <si>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</si>
  <si>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</si>
  <si>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</si>
  <si>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</si>
  <si>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</si>
  <si>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</si>
  <si>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</si>
  <si>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</si>
  <si>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</si>
  <si>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</si>
  <si>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</si>
  <si>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</si>
  <si>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</si>
  <si>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</si>
  <si>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</si>
  <si>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</si>
  <si>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</si>
  <si>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</si>
  <si>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</si>
  <si>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</si>
  <si>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</si>
  <si>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</si>
  <si>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</si>
  <si>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</si>
  <si>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</si>
  <si>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</si>
  <si>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</si>
  <si>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</si>
  <si>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</si>
  <si>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</si>
  <si>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</si>
  <si>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</si>
  <si>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</si>
  <si>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</si>
  <si>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</si>
  <si>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</si>
  <si>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</si>
  <si>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</si>
  <si>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</si>
  <si>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</si>
  <si>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</si>
  <si>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</si>
  <si>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</si>
  <si>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</si>
  <si>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</si>
  <si>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</si>
  <si>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</si>
  <si>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</si>
  <si>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</si>
  <si>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</si>
  <si>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</si>
  <si>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</si>
  <si>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</si>
  <si>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</si>
  <si>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</si>
  <si>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</si>
  <si>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</si>
  <si>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</si>
  <si>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</si>
  <si>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</si>
  <si>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</si>
  <si>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</si>
  <si>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</si>
  <si>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</si>
  <si>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</si>
  <si>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</si>
  <si>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</si>
  <si>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</si>
  <si>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</si>
  <si>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</si>
  <si>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</si>
  <si>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</si>
  <si>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</si>
  <si>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</si>
  <si>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</si>
  <si>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</si>
  <si>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</si>
  <si>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</si>
  <si>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</si>
  <si>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</si>
  <si>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</si>
  <si>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</si>
  <si>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</si>
  <si>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</si>
  <si>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</si>
  <si>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</si>
  <si>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</si>
  <si>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</si>
  <si>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</si>
  <si>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</si>
  <si>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</si>
  <si>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</si>
  <si>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</si>
  <si>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</si>
  <si>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</si>
  <si>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</si>
  <si>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</si>
  <si>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</si>
  <si>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</si>
  <si>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</si>
  <si>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</si>
  <si>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</si>
  <si>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</si>
  <si>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</si>
  <si>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</si>
  <si>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</si>
  <si>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</si>
  <si>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</si>
  <si>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</si>
  <si>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</si>
  <si>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</si>
  <si>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</si>
  <si>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</si>
  <si>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</si>
  <si>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</si>
  <si>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</si>
  <si>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</si>
  <si>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</si>
  <si>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</si>
  <si>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</si>
  <si>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</si>
  <si>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</si>
  <si>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</si>
  <si>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</si>
  <si>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</si>
  <si>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</si>
  <si>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</si>
  <si>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</si>
  <si>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</si>
  <si>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</si>
  <si>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</si>
  <si>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</si>
  <si>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</si>
  <si>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</si>
  <si>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</si>
  <si>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</si>
  <si>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</si>
  <si>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</si>
  <si>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</si>
  <si>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</si>
  <si>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</si>
  <si>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</si>
  <si>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</si>
  <si>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</si>
  <si>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</si>
  <si>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</si>
  <si>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</si>
  <si>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</si>
  <si>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</si>
  <si>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</si>
  <si>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</si>
  <si>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</si>
  <si>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</si>
  <si>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</si>
  <si>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</si>
  <si>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</si>
  <si>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</si>
  <si>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</si>
  <si>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</si>
  <si>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</si>
  <si>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</si>
  <si>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</si>
  <si>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</si>
  <si>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</si>
  <si>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</si>
  <si>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</si>
  <si>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</si>
  <si>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</si>
  <si>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</si>
  <si>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</si>
  <si>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</si>
  <si>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</si>
  <si>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</si>
  <si>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</si>
  <si>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</si>
  <si>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</si>
  <si>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</si>
  <si>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</si>
  <si>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</si>
  <si>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</si>
  <si>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</si>
  <si>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</si>
  <si>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</si>
  <si>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</si>
  <si>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</si>
  <si>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</si>
  <si>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</si>
  <si>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</si>
  <si>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</si>
  <si>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</si>
  <si>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</si>
  <si>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</si>
  <si>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</si>
  <si>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</si>
  <si>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</si>
  <si>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</si>
  <si>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</si>
  <si>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</si>
  <si>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</si>
  <si>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</si>
  <si>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</si>
  <si>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</si>
  <si>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</si>
  <si>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</si>
  <si>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</si>
  <si>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</si>
  <si>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</si>
  <si>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</si>
  <si>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</si>
  <si>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</si>
  <si>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</si>
  <si>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</si>
  <si>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</si>
  <si>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</si>
  <si>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</si>
  <si>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</si>
  <si>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</si>
  <si>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</si>
  <si>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</si>
  <si>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</si>
  <si>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</si>
  <si>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</si>
  <si>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</si>
  <si>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</si>
  <si>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</si>
  <si>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</si>
  <si>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</si>
  <si>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</si>
  <si>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</si>
  <si>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</si>
  <si>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</si>
  <si>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</si>
  <si>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</si>
  <si>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</si>
  <si>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</si>
  <si>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</si>
  <si>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</si>
  <si>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</si>
  <si>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</si>
  <si>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</si>
  <si>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</si>
  <si>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</si>
  <si>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</si>
  <si>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</si>
  <si>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</si>
  <si>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</si>
  <si>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</si>
  <si>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</si>
  <si>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</si>
  <si>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</si>
  <si>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</si>
  <si>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</si>
  <si>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</si>
  <si>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</si>
  <si>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</si>
  <si>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</si>
  <si>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</si>
  <si>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</si>
  <si>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</si>
  <si>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</si>
  <si>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</si>
  <si>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</si>
  <si>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</si>
  <si>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</si>
  <si>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</si>
  <si>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</si>
  <si>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</si>
  <si>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</si>
  <si>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</si>
  <si>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</si>
  <si>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</si>
  <si>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</si>
  <si>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</si>
  <si>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</si>
  <si>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</si>
  <si>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</si>
  <si>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</si>
  <si>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</si>
  <si>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</si>
  <si>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</si>
  <si>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</si>
  <si>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</si>
  <si>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</si>
  <si>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</si>
  <si>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</si>
  <si>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</si>
  <si>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</si>
  <si>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</si>
  <si>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</si>
  <si>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</si>
  <si>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</si>
  <si>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</si>
  <si>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</si>
  <si>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</si>
  <si>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</si>
  <si>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</si>
  <si>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</si>
  <si>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</si>
  <si>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</si>
  <si>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</si>
  <si>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</si>
  <si>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</si>
  <si>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</si>
  <si>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</si>
  <si>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</si>
  <si>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</si>
  <si>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</si>
  <si>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</si>
  <si>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</si>
  <si>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</si>
  <si>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</si>
  <si>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</si>
  <si>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</si>
  <si>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</si>
  <si>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</si>
  <si>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</si>
  <si>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</si>
  <si>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</si>
  <si>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</si>
  <si>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</si>
  <si>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</si>
  <si>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</si>
  <si>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</si>
  <si>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</si>
  <si>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</si>
  <si>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</si>
  <si>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</si>
  <si>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</si>
  <si>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</si>
  <si>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</si>
  <si>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</si>
  <si>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</si>
  <si>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</si>
  <si>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</si>
  <si>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</si>
  <si>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</si>
  <si>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</si>
  <si>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</si>
  <si>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</si>
  <si>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</si>
  <si>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</si>
  <si>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</si>
  <si>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</si>
  <si>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</si>
  <si>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</si>
  <si>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</si>
  <si>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</si>
  <si>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</si>
  <si>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</si>
  <si>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</si>
  <si>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</si>
  <si>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</si>
  <si>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</si>
  <si>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</si>
  <si>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</si>
  <si>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</si>
  <si>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</si>
  <si>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</si>
  <si>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</si>
  <si>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</si>
  <si>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</si>
  <si>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</si>
  <si>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</si>
  <si>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</si>
  <si>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</si>
  <si>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</si>
  <si>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</si>
  <si>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</si>
  <si>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</si>
  <si>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</si>
  <si>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</si>
  <si>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</si>
  <si>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</si>
  <si>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</si>
  <si>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</si>
  <si>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</si>
  <si>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</si>
  <si>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</si>
  <si>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</si>
  <si>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</si>
  <si>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</si>
  <si>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</si>
  <si>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</si>
  <si>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</si>
  <si>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</si>
  <si>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</si>
  <si>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</si>
  <si>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</si>
  <si>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</si>
  <si>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</si>
  <si>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</si>
  <si>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</si>
  <si>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</si>
  <si>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</si>
  <si>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</si>
  <si>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</si>
  <si>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</si>
  <si>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</si>
  <si>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</si>
  <si>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</si>
  <si>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</si>
  <si>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</si>
  <si>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</si>
  <si>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</si>
  <si>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</si>
  <si>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</si>
  <si>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</si>
  <si>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</si>
  <si>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</si>
  <si>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</si>
  <si>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</si>
  <si>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</si>
  <si>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</si>
  <si>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</si>
  <si>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</si>
  <si>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</si>
  <si>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</si>
  <si>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</si>
  <si>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</si>
  <si>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</si>
  <si>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</si>
  <si>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</si>
  <si>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</si>
  <si>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</si>
  <si>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</si>
  <si>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</si>
  <si>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</si>
  <si>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</si>
  <si>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</si>
  <si>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</si>
  <si>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</si>
  <si>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</si>
  <si>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</si>
  <si>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</si>
  <si>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</si>
  <si>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</si>
  <si>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</si>
  <si>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</si>
  <si>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</si>
  <si>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</si>
  <si>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</si>
  <si>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</si>
  <si>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</si>
  <si>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</si>
  <si>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</si>
  <si>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</si>
  <si>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</si>
  <si>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</si>
  <si>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</si>
  <si>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</si>
  <si>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</si>
  <si>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</si>
  <si>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</si>
  <si>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</si>
  <si>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</si>
  <si>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</si>
  <si>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</si>
  <si>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</si>
  <si>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</si>
  <si>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</si>
  <si>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</si>
  <si>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</si>
  <si>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</si>
  <si>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</si>
  <si>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</si>
  <si>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</si>
  <si>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</si>
  <si>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</si>
  <si>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</si>
  <si>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</si>
  <si>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</si>
  <si>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</si>
  <si>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</si>
  <si>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</si>
  <si>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</si>
  <si>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</si>
  <si>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</si>
  <si>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</si>
  <si>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</si>
  <si>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</si>
  <si>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</si>
  <si>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</si>
  <si>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</si>
  <si>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</si>
  <si>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</si>
  <si>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</si>
  <si>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</si>
  <si>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</si>
  <si>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</si>
  <si>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</si>
  <si>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</si>
  <si>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</si>
  <si>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</si>
  <si>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</si>
  <si>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</si>
  <si>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</si>
  <si>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</si>
  <si>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</si>
  <si>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</si>
  <si>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</si>
  <si>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</si>
  <si>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</si>
  <si>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</si>
  <si>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</si>
  <si>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</si>
  <si>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</si>
  <si>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</si>
  <si>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</si>
  <si>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</si>
  <si>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</si>
  <si>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</si>
  <si>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</si>
  <si>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</si>
  <si>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</si>
  <si>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</si>
  <si>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</si>
  <si>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</si>
  <si>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</si>
  <si>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</si>
  <si>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</si>
  <si>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</si>
  <si>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</si>
  <si>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</si>
  <si>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</si>
  <si>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</si>
  <si>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</si>
  <si>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</si>
  <si>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</si>
  <si>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</si>
  <si>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</si>
  <si>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</si>
  <si>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</si>
  <si>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</si>
  <si>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</si>
  <si>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</si>
  <si>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</si>
  <si>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</si>
  <si>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</si>
  <si>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</si>
  <si>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</si>
  <si>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</si>
  <si>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</si>
  <si>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</si>
  <si>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</si>
  <si>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</si>
  <si>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</si>
  <si>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</si>
  <si>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</si>
  <si>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</si>
  <si>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</si>
  <si>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</si>
  <si>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</si>
  <si>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</si>
  <si>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</si>
  <si>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</si>
  <si>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</si>
  <si>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</si>
  <si>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</si>
  <si>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</si>
  <si>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</si>
  <si>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</si>
  <si>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</si>
  <si>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</si>
  <si>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</si>
  <si>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</si>
  <si>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</si>
  <si>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</si>
  <si>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</si>
  <si>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</si>
  <si>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</si>
  <si>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</si>
  <si>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</si>
  <si>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</si>
  <si>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</si>
  <si>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</si>
  <si>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</si>
  <si>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</si>
  <si>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</si>
  <si>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</si>
  <si>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</si>
  <si>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</si>
  <si>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</si>
  <si>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</si>
  <si>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</si>
  <si>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</si>
  <si>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</si>
  <si>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</si>
  <si>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</si>
  <si>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</si>
  <si>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</si>
  <si>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</si>
  <si>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</si>
  <si>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</si>
  <si>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</si>
  <si>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</si>
  <si>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</si>
  <si>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</si>
  <si>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</si>
  <si>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</si>
  <si>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</si>
  <si>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</si>
  <si>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</si>
  <si>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</si>
  <si>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</si>
  <si>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</si>
  <si>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</si>
  <si>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</si>
  <si>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</si>
  <si>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</si>
  <si>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</si>
  <si>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</si>
  <si>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</si>
  <si>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</si>
  <si>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</si>
  <si>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</si>
  <si>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</si>
  <si>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</si>
  <si>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</si>
  <si>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</si>
  <si>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</si>
  <si>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</si>
  <si>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</si>
  <si>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</si>
  <si>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</si>
  <si>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</si>
  <si>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</si>
  <si>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</si>
  <si>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</si>
  <si>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</si>
  <si>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</si>
  <si>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</si>
  <si>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</si>
  <si>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</si>
  <si>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</si>
  <si>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</si>
  <si>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</si>
  <si>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</si>
  <si>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</si>
  <si>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</si>
  <si>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</si>
  <si>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</si>
  <si>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</si>
  <si>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</si>
  <si>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</si>
  <si>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</si>
  <si>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</si>
  <si>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</si>
  <si>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</si>
  <si>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</si>
  <si>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</si>
  <si>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</si>
  <si>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</si>
  <si>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</si>
  <si>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</si>
  <si>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</si>
  <si>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</si>
  <si>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</si>
  <si>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</si>
  <si>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</si>
  <si>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</si>
  <si>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</si>
  <si>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</si>
  <si>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</si>
  <si>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</si>
  <si>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</si>
  <si>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</si>
  <si>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</si>
  <si>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</si>
  <si>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</si>
  <si>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</si>
  <si>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</si>
  <si>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</si>
  <si>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</si>
  <si>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</si>
  <si>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</si>
  <si>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</si>
  <si>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</si>
  <si>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</si>
  <si>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</si>
  <si>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</si>
  <si>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</si>
  <si>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</si>
  <si>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</si>
  <si>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</si>
  <si>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</si>
  <si>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</si>
  <si>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</si>
  <si>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</si>
  <si>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</si>
  <si>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</si>
  <si>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</si>
  <si>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</si>
  <si>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</si>
  <si>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</si>
  <si>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</si>
  <si>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</si>
  <si>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</si>
  <si>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</si>
  <si>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</si>
  <si>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</si>
  <si>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</si>
  <si>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</si>
  <si>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</si>
  <si>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</si>
  <si>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</si>
  <si>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</si>
  <si>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</si>
  <si>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</si>
  <si>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</si>
  <si>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</si>
  <si>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</si>
  <si>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</si>
  <si>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</si>
  <si>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</si>
  <si>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</si>
  <si>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</si>
  <si>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</si>
  <si>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</si>
  <si>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</si>
  <si>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</si>
  <si>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</si>
  <si>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</si>
  <si>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</si>
  <si>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</si>
  <si>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</si>
  <si>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</si>
  <si>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</si>
  <si>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</si>
  <si>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</si>
  <si>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</si>
  <si>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</si>
  <si>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</si>
  <si>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</si>
  <si>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</si>
  <si>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</si>
  <si>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</si>
  <si>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</si>
  <si>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</si>
  <si>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</si>
  <si>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</si>
  <si>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</si>
  <si>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</si>
  <si>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</si>
  <si>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</si>
  <si>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</si>
  <si>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</si>
  <si>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</si>
  <si>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</si>
  <si>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</si>
  <si>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</si>
  <si>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</si>
  <si>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</si>
  <si>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</si>
  <si>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</si>
  <si>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</si>
  <si>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</si>
  <si>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</si>
  <si>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</si>
  <si>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</si>
  <si>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</si>
  <si>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</si>
  <si>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</si>
  <si>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</si>
  <si>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</si>
  <si>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</si>
  <si>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</si>
  <si>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</si>
  <si>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</si>
  <si>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</si>
  <si>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</si>
  <si>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</si>
  <si>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</si>
  <si>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</si>
  <si>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</si>
  <si>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</si>
  <si>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</si>
  <si>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</si>
  <si>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</si>
  <si>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</si>
  <si>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</si>
  <si>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</si>
  <si>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</si>
  <si>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</si>
  <si>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</si>
  <si>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</si>
  <si>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</si>
  <si>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</si>
  <si>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</si>
  <si>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</si>
  <si>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</si>
  <si>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</si>
  <si>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</si>
  <si>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</si>
  <si>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</si>
  <si>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</si>
  <si>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</si>
  <si>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</si>
  <si>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</si>
  <si>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</si>
  <si>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</si>
  <si>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</si>
  <si>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</si>
  <si>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</si>
  <si>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</si>
  <si>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</si>
  <si>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</si>
  <si>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</si>
  <si>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</si>
  <si>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</si>
  <si>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</si>
  <si>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</si>
  <si>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</si>
  <si>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</si>
  <si>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</si>
  <si>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</si>
  <si>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</si>
  <si>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</si>
  <si>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</si>
  <si>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</si>
  <si>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</si>
  <si>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</si>
  <si>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</si>
  <si>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</si>
  <si>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</si>
  <si>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</si>
  <si>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</si>
  <si>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</si>
  <si>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</si>
  <si>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</si>
  <si>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</si>
  <si>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</si>
  <si>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</si>
  <si>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</si>
  <si>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</si>
  <si>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</si>
  <si>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</si>
  <si>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</si>
  <si>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</si>
  <si>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</si>
  <si>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</si>
  <si>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</si>
  <si>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</si>
  <si>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</si>
  <si>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</si>
  <si>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</si>
  <si>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</si>
  <si>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</si>
  <si>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</si>
  <si>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</si>
  <si>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</si>
  <si>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</si>
  <si>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</si>
  <si>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</si>
  <si>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</si>
  <si>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</si>
  <si>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</si>
  <si>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</si>
  <si>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</si>
  <si>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</si>
  <si>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</si>
  <si>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</si>
  <si>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</si>
  <si>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</si>
  <si>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</si>
  <si>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</si>
  <si>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</si>
  <si>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</si>
  <si>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</si>
  <si>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</si>
  <si>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</si>
  <si>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</si>
  <si>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</si>
  <si>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</si>
  <si>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</si>
  <si>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</si>
  <si>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</si>
  <si>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</si>
  <si>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</si>
  <si>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</si>
  <si>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</si>
  <si>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</si>
  <si>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</si>
  <si>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</si>
  <si>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</si>
  <si>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</si>
  <si>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</si>
  <si>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</si>
  <si>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</si>
  <si>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</si>
  <si>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</si>
  <si>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</si>
  <si>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</si>
  <si>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</si>
  <si>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</si>
  <si>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</si>
  <si>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</si>
  <si>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</si>
  <si>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</si>
  <si>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</si>
  <si>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</si>
  <si>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</si>
  <si>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</si>
  <si>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</si>
  <si>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</si>
  <si>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</si>
  <si>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</si>
  <si>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</si>
  <si>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</si>
  <si>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</si>
  <si>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</si>
  <si>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</si>
  <si>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</si>
  <si>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</si>
  <si>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</si>
  <si>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</si>
  <si>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</si>
  <si>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</si>
  <si>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</si>
  <si>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</si>
  <si>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</si>
  <si>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</si>
  <si>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</si>
  <si>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</si>
  <si>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</si>
  <si>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</si>
  <si>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</si>
  <si>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</si>
  <si>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</si>
  <si>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</si>
  <si>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</si>
  <si>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</si>
  <si>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</si>
  <si>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</si>
  <si>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</si>
  <si>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</si>
  <si>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</si>
  <si>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</si>
  <si>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</si>
  <si>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</si>
  <si>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</si>
  <si>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</si>
  <si>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</si>
  <si>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</si>
  <si>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</si>
  <si>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</si>
  <si>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</si>
  <si>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</si>
  <si>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</si>
  <si>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</si>
  <si>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</si>
  <si>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</si>
  <si>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</si>
  <si>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</si>
  <si>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</si>
  <si>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</si>
  <si>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</si>
  <si>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</si>
  <si>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</si>
  <si>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</si>
  <si>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</si>
  <si>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</si>
  <si>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</si>
  <si>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</si>
  <si>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</si>
  <si>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</si>
  <si>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</si>
  <si>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</si>
  <si>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</si>
  <si>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</si>
  <si>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</si>
  <si>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</si>
  <si>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</si>
  <si>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</si>
  <si>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</si>
  <si>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</si>
  <si>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</si>
  <si>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</si>
  <si>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</si>
  <si>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</si>
  <si>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</si>
  <si>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</si>
  <si>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</si>
  <si>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</si>
  <si>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</si>
  <si>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</si>
  <si>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</si>
  <si>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</si>
  <si>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</si>
  <si>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</si>
  <si>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</si>
  <si>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</si>
  <si>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</si>
  <si>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</si>
  <si>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</si>
  <si>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</si>
  <si>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</si>
  <si>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</si>
  <si>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</si>
  <si>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</si>
  <si>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</si>
  <si>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</si>
  <si>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</si>
  <si>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</si>
  <si>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</si>
  <si>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</si>
  <si>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</si>
  <si>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</si>
  <si>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</si>
  <si>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</si>
  <si>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</si>
  <si>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</si>
  <si>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</si>
  <si>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</si>
  <si>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</si>
  <si>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</si>
  <si>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</si>
  <si>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</si>
  <si>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</si>
  <si>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</si>
  <si>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</si>
  <si>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</si>
  <si>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</si>
  <si>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</si>
  <si>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</si>
  <si>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</si>
  <si>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</si>
  <si>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</si>
  <si>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</si>
  <si>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</si>
  <si>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</si>
  <si>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</si>
  <si>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</si>
  <si>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</si>
  <si>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</si>
  <si>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</si>
  <si>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</si>
  <si>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</si>
  <si>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</si>
  <si>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</si>
  <si>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</si>
  <si>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</si>
  <si>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</si>
  <si>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</si>
  <si>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</si>
  <si>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</si>
  <si>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</si>
  <si>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</si>
  <si>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</si>
  <si>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</si>
  <si>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</si>
  <si>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</si>
  <si>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</si>
  <si>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</si>
  <si>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</si>
  <si>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</si>
  <si>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</si>
  <si>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</si>
  <si>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</si>
  <si>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</si>
  <si>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</si>
  <si>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</si>
  <si>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</si>
  <si>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</si>
  <si>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</si>
  <si>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</si>
  <si>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</si>
  <si>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</si>
  <si>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</si>
  <si>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</si>
  <si>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</si>
  <si>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</si>
  <si>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</si>
  <si>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</si>
  <si>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</si>
  <si>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</si>
  <si>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</si>
  <si>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</si>
  <si>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</si>
  <si>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</si>
  <si>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</si>
  <si>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</si>
  <si>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</si>
  <si>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</si>
  <si>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</si>
  <si>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</si>
  <si>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</si>
  <si>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</si>
  <si>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</si>
  <si>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</si>
  <si>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</si>
  <si>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</si>
  <si>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</si>
  <si>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</si>
  <si>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</si>
  <si>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</si>
  <si>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</si>
  <si>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</si>
  <si>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</si>
  <si>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</si>
  <si>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</si>
  <si>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</si>
  <si>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</si>
  <si>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</si>
  <si>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</si>
  <si>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</si>
  <si>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</si>
  <si>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</si>
  <si>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</si>
  <si>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</si>
  <si>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</si>
  <si>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</si>
  <si>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</si>
  <si>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</si>
  <si>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</si>
  <si>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</si>
  <si>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</si>
  <si>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</si>
  <si>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</si>
  <si>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</si>
  <si>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</si>
  <si>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</si>
  <si>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</si>
  <si>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</si>
  <si>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</si>
  <si>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</si>
  <si>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</si>
  <si>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</si>
  <si>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</si>
  <si>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</si>
  <si>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</si>
  <si>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</si>
  <si>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</si>
  <si>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</si>
  <si>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</si>
  <si>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</si>
  <si>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</si>
  <si>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</si>
  <si>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</si>
  <si>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</si>
  <si>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</si>
  <si>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</si>
  <si>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</si>
  <si>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</si>
  <si>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</si>
  <si>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</si>
  <si>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</si>
  <si>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</si>
  <si>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</si>
  <si>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</si>
  <si>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</si>
  <si>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</si>
  <si>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</si>
  <si>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</si>
  <si>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</si>
  <si>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</si>
  <si>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</si>
  <si>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</si>
  <si>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</si>
  <si>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</si>
  <si>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</si>
  <si>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</si>
  <si>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</si>
  <si>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</si>
  <si>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</si>
  <si>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</si>
  <si>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</si>
  <si>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</si>
  <si>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</si>
  <si>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</si>
  <si>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</si>
  <si>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</si>
  <si>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</si>
  <si>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</si>
  <si>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</si>
  <si>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</si>
  <si>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</si>
  <si>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</si>
  <si>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</si>
  <si>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</si>
  <si>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</si>
  <si>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</si>
  <si>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</si>
  <si>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</si>
  <si>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</si>
  <si>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</si>
  <si>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</si>
  <si>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</si>
  <si>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</si>
  <si>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</si>
  <si>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</si>
  <si>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</si>
  <si>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</si>
  <si>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</si>
  <si>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</si>
  <si>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</si>
  <si>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</si>
  <si>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</si>
  <si>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</si>
  <si>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</si>
  <si>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</si>
  <si>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</si>
  <si>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</si>
  <si>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</si>
  <si>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</si>
  <si>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</si>
  <si>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</si>
  <si>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</si>
  <si>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</si>
  <si>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</si>
  <si>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</si>
  <si>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</si>
  <si>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</si>
  <si>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</si>
  <si>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</si>
  <si>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</si>
  <si>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</si>
  <si>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</si>
  <si>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</si>
  <si>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</si>
  <si>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</si>
  <si>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</si>
  <si>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</si>
  <si>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</si>
  <si>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</si>
  <si>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</si>
  <si>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</si>
  <si>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</si>
  <si>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</si>
  <si>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</si>
  <si>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</si>
  <si>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</si>
  <si>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</si>
  <si>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</si>
  <si>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</si>
  <si>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</si>
  <si>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</si>
  <si>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</si>
  <si>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</si>
  <si>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</si>
  <si>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</si>
  <si>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</si>
  <si>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</si>
  <si>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</si>
  <si>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</si>
  <si>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</si>
  <si>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</si>
  <si>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</si>
  <si>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</si>
  <si>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</si>
  <si>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</si>
  <si>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</si>
  <si>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</si>
  <si>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</si>
  <si>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</si>
  <si>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</si>
  <si>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</si>
  <si>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</si>
  <si>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</si>
  <si>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</si>
  <si>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</si>
  <si>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</si>
  <si>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</si>
  <si>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</si>
  <si>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</si>
  <si>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</si>
  <si>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</si>
  <si>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</si>
  <si>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</si>
  <si>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</si>
  <si>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</si>
  <si>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</si>
  <si>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</si>
  <si>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</si>
  <si>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</si>
  <si>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</si>
  <si>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</si>
  <si>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</si>
  <si>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</si>
  <si>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</si>
  <si>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</si>
  <si>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</si>
  <si>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</si>
  <si>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</si>
  <si>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</si>
  <si>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</si>
  <si>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</si>
  <si>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</si>
  <si>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</si>
  <si>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</si>
  <si>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</si>
  <si>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</si>
  <si>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</si>
  <si>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</si>
  <si>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</si>
  <si>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</si>
  <si>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</si>
  <si>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</si>
  <si>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</si>
  <si>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</si>
  <si>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</si>
  <si>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</si>
  <si>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</si>
  <si>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</si>
  <si>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</si>
  <si>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</si>
  <si>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</si>
  <si>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</si>
  <si>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</si>
  <si>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</si>
  <si>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</si>
  <si>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</si>
  <si>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</si>
  <si>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</si>
  <si>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</si>
  <si>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</si>
  <si>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</si>
  <si>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</si>
  <si>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</si>
  <si>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</si>
  <si>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</si>
  <si>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</si>
  <si>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</si>
  <si>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</si>
  <si>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</si>
  <si>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</si>
  <si>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</si>
  <si>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</si>
  <si>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</si>
  <si>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</si>
  <si>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</si>
  <si>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</si>
  <si>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</si>
  <si>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</si>
  <si>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</si>
  <si>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</si>
  <si>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</si>
  <si>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</si>
  <si>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</si>
  <si>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</si>
  <si>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</si>
  <si>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</si>
  <si>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</si>
  <si>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</si>
  <si>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</si>
  <si>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</si>
  <si>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</si>
  <si>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</si>
  <si>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</si>
  <si>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</si>
  <si>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</si>
  <si>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</si>
  <si>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</si>
  <si>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</si>
  <si>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</si>
  <si>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</si>
  <si>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</si>
  <si>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</si>
  <si>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</si>
  <si>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</si>
  <si>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</si>
  <si>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</si>
  <si>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</si>
  <si>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</si>
  <si>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</si>
  <si>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</si>
  <si>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</si>
  <si>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</si>
  <si>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</si>
  <si>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</si>
  <si>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</si>
  <si>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</si>
  <si>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</si>
  <si>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</si>
  <si>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</si>
  <si>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</si>
  <si>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</si>
  <si>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</si>
  <si>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</si>
  <si>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</si>
  <si>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</si>
  <si>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</si>
  <si>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</si>
  <si>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</si>
  <si>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</si>
  <si>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</si>
  <si>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</si>
  <si>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</si>
  <si>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</si>
  <si>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</si>
  <si>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</si>
  <si>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</si>
  <si>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</si>
  <si>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</si>
  <si>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facing major issue in main generator and pg need 25min to reached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</si>
  <si>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</si>
  <si>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</si>
  <si>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</si>
  <si>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</si>
  <si>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</si>
  <si>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</si>
  <si>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</si>
  <si>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</si>
  <si>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</si>
  <si>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</si>
  <si>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</si>
  <si>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</si>
  <si>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</si>
  <si>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</si>
  <si>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</si>
  <si>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</si>
  <si>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</si>
  <si>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</si>
  <si>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</si>
  <si>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</si>
  <si>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</si>
  <si>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</si>
  <si>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</si>
  <si>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</si>
  <si>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</si>
  <si>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</si>
  <si>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</si>
  <si>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</si>
  <si>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</si>
  <si>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</si>
  <si>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</si>
  <si>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</si>
  <si>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</si>
  <si>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</si>
  <si>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</si>
  <si>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</si>
  <si>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</si>
  <si>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</si>
  <si>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</si>
  <si>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</si>
  <si>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</si>
  <si>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</si>
  <si>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</si>
  <si>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</si>
  <si>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</si>
  <si>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</si>
  <si>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</si>
  <si>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</si>
  <si>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</si>
  <si>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</si>
  <si>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</si>
  <si>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</si>
  <si>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</si>
  <si>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</si>
  <si>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</si>
  <si>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</si>
  <si>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</si>
  <si>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</si>
  <si>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</si>
  <si>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</si>
  <si>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</si>
  <si>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</si>
  <si>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</si>
  <si>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</si>
  <si>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</si>
  <si>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</si>
  <si>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</si>
  <si>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</si>
  <si>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</si>
  <si>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</si>
  <si>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</si>
  <si>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</si>
  <si>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</si>
  <si>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</si>
  <si>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</si>
  <si>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</si>
  <si>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</si>
  <si>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</si>
  <si>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</si>
  <si>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</si>
  <si>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</si>
  <si>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</si>
  <si>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</si>
  <si>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</si>
  <si>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</si>
  <si>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</si>
  <si>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</si>
  <si>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120 min  </t>
  </si>
  <si>
    <t>PCM-20251118-00000323</t>
  </si>
  <si>
    <t>jed2783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</si>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</sst>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316.29244988426217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8.6060995374282356E-2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45979.240875810188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45979.240875810188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45979.240875810188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45979.240875810188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45979.240875810188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45979.240875810188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45979.240875810188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45979.240875810188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45979.240875810188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45979.240875810188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45979.240875810188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45979.240875810188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45979.240875810188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45979.240875810188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45979.240875810188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45979.240875810188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45979.240875810188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45979.240875810188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45979.240875810188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45979.240875810188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45979.240875810188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45979.240875810188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45979.240875810188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45979.240875810188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45979.240875810188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45979.240875810188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45979.240875810188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45979.240875810188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45979.240875810188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45979.240875810188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45979.240875810188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45979.240875810188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45979.240875810188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45979.240875810188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45979.240875810188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45979.240875810188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45979.240875810188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45979.240875810188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45979.240875810188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45979.240875810188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45979.240875810188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45979.240875810188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45979.240875810188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45979.240875810188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45979.240875810188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45979.240875810188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45979.240875810188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45979.240875810188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45979.240875810188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45979.240875810188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45979.240875810188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45979.240875810188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45979.240875810188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45979.240875810188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45979.240875810188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45979.240875810188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45979.240875810188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45979.240875810188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45979.240875810188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45979.240875810188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45979.240875810188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45979.240875810188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45979.240875810188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45979.240875810188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45979.240875810188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45979.240875810188</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5463F18C-0B50-4986-B2FE-9EA2C910094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154.24103784722683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0.50266979166917736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45979.240875810188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45979.240875810188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45979.240875810188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45979.240875810188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45979.240875810188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45979.240875810188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45979.240875810188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45979.240875810188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45979.240875810188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45979.240875810188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45979.240875810188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45979.240875810188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45979.240875810188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45979.240875810188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45979.240875810188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45979.240875810188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45979.240875810188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45979.240875810188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45979.240875810188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45979.240875810188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45979.240875810188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45979.240875810188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45979.240875810188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45979.240875810188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45979.240875810188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45979.240875810188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45979.240875810188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45979.240875810188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45979.240875810188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45979.240875810188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45979.240875810188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45979.240875810188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45979.240875810188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45979.240875810188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45979.240875810188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45979.240875810188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45979.240875810188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45979.240875810188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45979.240875810188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45979.240875810188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45979.240875810188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45979.240875810188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45979.240875810188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45979.240875810188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45979.240875810188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45979.240875810188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45979.240875810188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45979.240875810188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45979.240875810188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45979.240875810188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45979.240875810188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45979.240875810188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45979.240875810188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45979.240875810188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45979.240875810188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45979.240875810188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45979.240875810188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45979.240875810188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45979.240875810188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45979.240875810188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45979.240875810188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45979.240875810188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45979.240875810188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45979.240875810188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45979.240875810188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45979.240875810188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45979.240875810188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45979.240875810188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45979.240875810188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45979.240875810188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45979.240875810188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45979.240875810188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45979.240875810188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45979.240875810188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45979.240875810188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45979.240875810188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45979.240875810188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45979.240875810188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45979.240875810188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45979.240875810188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45979.240875810188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45979.240875810188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45979.240875810188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45979.240875810188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45979.240875810188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45979.240875810188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45979.240875810188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45979.240875810188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45979.240875810188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45979.240875810188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45979.240875810188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45979.240875810188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45979.240875810188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45979.240875810188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45979.240875810188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45979.240875810188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45979.240875810188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45979.240875810188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45979.240875810188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45979.240875810188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45979.240875810188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45979.240875810188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45979.240875810188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45979.240875810188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45979.240875810188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45979.240875810188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45979.240875810188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45979.240875810188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45979.240875810188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45979.240875810188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45979.240875810188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45979.240875810188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45979.240875810188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45979.240875810188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45979.240875810188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45979.240875810188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45979.240875810188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45979.240875810188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45979.240875810188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45979.240875810188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45979.240875810188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45979.240875810188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45979.240875810188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45979.240875810188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45979.240875810188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45979.240875810188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45979.240875810188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45979.240875810188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45979.240875810188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45979.240875810188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45979.240875810188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45979.240875810188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45979.240875810188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45979.240875810188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45979.240875810188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45979.240875810188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45979.240875810188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45979.240875810188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45979.240875810188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45979.240875810188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45979.240875810188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45979.240875810188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45979.240875810188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45979.240875810188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45979.240875810188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45979.240875810188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45979.240875810188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45979.240875810188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45979.240875810188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45979.240875810188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45979.240875810188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45979.240875810188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45979.240875810188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45979.240875810188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45979.240875810188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45979.240875810188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45979.240875810188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45979.240875810188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45979.240875810188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45979.240875810188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45979.240875810188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45979.240875810188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45979.240875810188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45979.240875810188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45979.240875810188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45979.240875810188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45979.240875810188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45979.240875810188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45979.240875810188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45979.240875810188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45979.240875810188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45979.240875810188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45979.240875810188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45979.240875810188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45979.240875810188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45979.240875810188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45979.240875810188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45979.240875810188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45979.240875810188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45979.240875810188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45979.240875810188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45979.240875810188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45979.240875810188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45979.240875810188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45979.240875810188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45979.240875810188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45979.240875810188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45979.240875810188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45979.240875810188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45979.240875810188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45979.240875810188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45979.240875810188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45979.240875810188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45979.240875810188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45979.240875810188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45979.240875810188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45979.240875810188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45979.240875810188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45979.240875810188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45979.240875810188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45979.240875810188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45979.240875810188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45979.240875810188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45979.240875810188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45979.240875810188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45979.240875810188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45979.240875810188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45979.240875810188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45979.240875810188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45979.240875810188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45979.240875810188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45979.240875810188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45979.240875810188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45979.240875810188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45979.240875810188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45979.240875810188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45979.240875810188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45979.240875810188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45979.240875810188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45979.240875810188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45979.240875810188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45979.240875810188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45979.240875810188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45979.240875810188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45979.240875810188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45979.240875810188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45979.240875810188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45979.240875810188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45979.240875810188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45979.240875810188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45979.240875810188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45979.240875810188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45979.240875810188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45979.240875810188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45979.240875810188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45979.240875810188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45979.240875810188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45979.240875810188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45979.240875810188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45979.240875810188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45979.240875810188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45979.240875810188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45979.240875810188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45979.240875810188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45979.240875810188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45979.240875810188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45979.240875810188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45979.240875810188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45979.240875810188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45979.240875810188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45979.240875810188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45979.240875810188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45979.240875810188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45979.240875810188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45979.240875810188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45979.240875810188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45979.240875810188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45979.240875810188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45979.240875810188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45979.240875810188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45979.240875810188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45979.240875810188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45979.240875810188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45979.240875810188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45979.240875810188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45979.240875810188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45979.240875810188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45979.240875810188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45979.240875810188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45979.240875810188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45979.240875810188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45979.240875810188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45979.240875810188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45979.240875810188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45979.240875810188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45979.240875810188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45979.240875810188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45979.240875810188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45979.240875810188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45979.240875810188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45979.240875810188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45979.240875810188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45979.240875810188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45979.240875810188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45979.240875810188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45979.240875810188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45979.240875810188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45979.240875810188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45979.240875810188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45979.240875810188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45979.240875810188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45979.240875810188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45979.240875810188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45979.240875810188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45979.240875810188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45979.240875810188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45979.240875810188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45979.240875810188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45979.240875810188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45979.240875810188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45979.240875810188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45979.240875810188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45979.240875810188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45979.240875810188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45979.240875810188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45979.240875810188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45979.240875810188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45979.240875810188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45979.240875810188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45979.240875810188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45979.240875810188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45979.240875810188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45979.240875810188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45979.240875810188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45979.240875810188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45979.240875810188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45979.240875810188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45979.240875810188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45979.240875810188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45979.240875810188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45979.240875810188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45979.240875810188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45979.240875810188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45979.240875810188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45979.240875810188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45979.240875810188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45979.240875810188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45979.240875810188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45979.240875810188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45979.240875810188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45979.240875810188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45979.240875810188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45979.240875810188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45979.240875810188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45979.240875810188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45979.240875810188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45979.240875810188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45979.240875810188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45979.240875810188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45979.240875810188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45979.240875810188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45979.240875810188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45979.240875810188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45979.240875810188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45979.240875810188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45979.240875810188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45979.240875810188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45979.240875810188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45979.240875810188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45979.240875810188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45979.240875810188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45979.240875810188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45979.240875810188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45979.240875810188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45979.240875810188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45979.240875810188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45979.240875810188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45979.240875810188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45979.240875810188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45979.240875810188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45979.240875810188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45979.240875810188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45979.240875810188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45979.240875810188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45979.240875810188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45979.240875810188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45979.240875810188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45979.240875810188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45979.240875810188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45979.240875810188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45979.240875810188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45979.240875810188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45979.240875810188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45979.240875810188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45979.240875810188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45979.240875810188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45979.240875810188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45979.240875810188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45979.240875810188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45979.240875810188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45979.240875810188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45979.240875810188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45979.240875810188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45979.240875810188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45979.240875810188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45979.240875810188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45979.240875810188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45979.240875810188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45979.240875810188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45979.240875810188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45979.240875810188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45979.240875810188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45979.240875810188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45979.240875810188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45979.240875810188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45979.240875810188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45979.240875810188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45979.240875810188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45979.240875810188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45979.240875810188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45979.240875810188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45979.240875810188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45979.240875810188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45979.240875810188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45979.240875810188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45979.240875810188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45979.240875810188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45979.240875810188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45979.240875810188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45979.240875810188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45979.240875810188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45979.240875810188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45979.240875810188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45979.240875810188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45979.240875810188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45979.240875810188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45979.240875810188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45979.240875810188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45979.240875810188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45979.240875810188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45979.240875810188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45979.240875810188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45979.240875810188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45979.240875810188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45979.240875810188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45979.240875810188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45979.240875810188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45979.240875810188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45979.240875810188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45979.240875810188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45979.240875810188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45979.240875810188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45979.240875810188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45979.240875810188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45979.240875810188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45979.240875810188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45979.240875810188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45979.240875810188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45979.240875810188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45979.240875810188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45979.240875810188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45979.240875810188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45979.240875810188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45979.240875810188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45979.240875810188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45979.240875810188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45979.240875810188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45979.240875810188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45979.240875810188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45979.240875810188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45979.240875810188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45979.240875810188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45979.240875810188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45979.240875810188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45979.240875810188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45979.240875810188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45979.240875810188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45979.240875810188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45979.240875810188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45979.240875810188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45979.240875810188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45979.240875810188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45979.240875810188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45979.240875810188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45979.240875810188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45979.240875810188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45979.240875810188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45979.240875810188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45979.240875810188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45979.240875810188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45979.240875810188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45979.240875810188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45979.240875810188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45979.240875810188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45979.240875810188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45979.240875810188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45979.240875810188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45979.240875810188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45979.240875810188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45979.240875810188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45979.240875810188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45979.240875810188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45979.240875810188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45979.240875810188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45979.240875810188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45979.240875810188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45979.240875810188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45979.240875810188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45979.240875810188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45979.240875810188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45979.240875810188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45979.240875810188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45979.240875810188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45979.240875810188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45979.240875810188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45979.240875810188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45979.240875810188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45979.240875810188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45979.240875810188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45979.240875810188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45979.240875810188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45979.240875810188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45979.240875810188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45979.240875810188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45979.240875810188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45979.240875810188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45979.240875810188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45979.240875810188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45979.240875810188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45979.240875810188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45979.240875810188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45979.240875810188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45979.240875810188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45979.240875810188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45979.240875810188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45979.240875810188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45979.240875810188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45979.240875810188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45979.240875810188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45979.240875810188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45979.240875810188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45979.240875810188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45979.240875810188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45979.240875810188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45979.240875810188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45979.240875810188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45979.240875810188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45979.240875810188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45979.240875810188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45979.240875810188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45979.240875810188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45979.240875810188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45979.240875810188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45979.240875810188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45979.240875810188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45979.240875810188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45979.240875810188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45979.240875810188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45979.240875810188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45979.240875810188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45979.240875810188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45979.240875810188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45979.240875810188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45979.240875810188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45979.240875810188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45979.240875810188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45979.240875810188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45979.240875810188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45979.240875810188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45979.240875810188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45979.240875810188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45979.240875810188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45979.240875810188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45979.240875810188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45979.240875810188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45979.240875810188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45979.240875810188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45979.240875810188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45979.240875810188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45979.240875810188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45979.240875810188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45979.240875810188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45979.240875810188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45979.240875810188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45979.240875810188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45979.240875810188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45979.240875810188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45979.240875810188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45979.240875810188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45979.240875810188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45979.240875810188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45979.240875810188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45979.240875810188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45979.240875810188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45979.240875810188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45979.240875810188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45979.240875810188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45979.240875810188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45979.240875810188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45979.240875810188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45979.240875810188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45979.240875810188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45979.240875810188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45979.240875810188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45979.240875810188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45979.240875810188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45979.240875810188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45979.240875810188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45979.240875810188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45979.240875810188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45979.240875810188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45979.240875810188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45979.240875810188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45979.240875810188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45979.240875810188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45979.240875810188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45979.240875810188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45979.240875810188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45979.240875810188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45979.240875810188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45979.240875810188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45979.240875810188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45979.240875810188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45979.240875810188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45979.240875810188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45979.240875810188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45979.240875810188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45979.240875810188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45979.240875810188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45979.240875810188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45979.240875810188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45979.240875810188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45979.240875810188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45979.240875810188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45979.240875810188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45979.240875810188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45979.240875810188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45979.240875810188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45979.240875810188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45979.240875810188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45979.240875810188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45979.240875810188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45979.240875810188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45979.240875810188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45979.240875810188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45979.240875810188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45979.240875810188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45979.240875810188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45979.240875810188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45979.240875810188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45979.240875810188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45979.240875810188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45979.240875810188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45979.240875810188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45979.240875810188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45979.240875810188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45979.240875810188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45979.240875810188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45979.240875810188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45979.240875810188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45979.240875810188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45979.240875810188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45979.240875810188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45979.240875810188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45979.240875810188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45979.240875810188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45979.240875810188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45979.240875810188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45979.240875810188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45979.240875810188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45979.240875810188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45979.240875810188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45979.240875810188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45979.240875810188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45979.240875810188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45979.240875810188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45979.240875810188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45979.240875810188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45979.240875810188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45979.240875810188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45979.240875810188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45979.240875810188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45979.240875810188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45979.240875810188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45979.240875810188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45979.240875810188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45979.240875810188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45979.240875810188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45979.240875810188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45979.240875810188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45979.240875810188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45979.240875810188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45979.240875810188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45979.240875810188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45979.240875810188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45979.240875810188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45979.240875810188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45979.240875810188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45979.240875810188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45979.240875810188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45979.240875810188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45979.240875810188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45979.240875810188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45979.240875810188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45979.240875810188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45979.240875810188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45979.240875810188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45979.240875810188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45979.240875810188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45979.240875810188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45979.240875810188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45979.240875810188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45979.240875810188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45979.240875810188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45979.240875810188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45979.240875810188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45979.240875810188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45979.240875810188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45979.240875810188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45979.240875810188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45979.240875810188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45979.240875810188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45979.240875810188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45979.240875810188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45979.240875810188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45979.240875810188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45979.240875810188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45979.240875810188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45979.240875810188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45979.240875810188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45979.240875810188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45979.240875810188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45979.240875810188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45979.240875810188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45979.240875810188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45979.240875810188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45979.240875810188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45979.240875810188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45979.240875810188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45979.240875810188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45979.240875810188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45979.240875810188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45979.240875810188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45979.240875810188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45979.240875810188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45979.240875810188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45979.240875810188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45979.240875810188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45979.240875810188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45979.240875810188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45979.240875810188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45979.240875810188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45979.240875810188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45979.240875810188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45979.240875810188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45979.240875810188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45979.240875810188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45979.240875810188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45979.240875810188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45979.240875810188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45979.240875810188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45979.240875810188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45979.240875810188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45979.240875810188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45979.240875810188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45979.240875810188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45979.240875810188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45979.240875810188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45979.240875810188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45979.240875810188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45979.240875810188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45979.240875810188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45979.240875810188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45979.240875810188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45979.240875810188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45979.240875810188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45979.240875810188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45979.240875810188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45979.240875810188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45979.240875810188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45979.240875810188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45979.240875810188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45979.240875810188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45979.240875810188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45979.240875810188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45979.240875810188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45979.240875810188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45979.240875810188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45979.240875810188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45979.240875810188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45979.240875810188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45979.240875810188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45979.240875810188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45979.240875810188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45979.240875810188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45979.240875810188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45979.240875810188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45979.240875810188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45979.240875810188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45979.240875810188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45979.240875810188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45979.240875810188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45979.240875810188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45979.240875810188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45979.240875810188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45979.240875810188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45979.240875810188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45979.240875810188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45979.240875810188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45979.240875810188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45979.240875810188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45979.240875810188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45979.240875810188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45979.240875810188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45979.240875810188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45979.240875810188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45979.240875810188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45979.240875810188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45979.240875810188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45979.240875810188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45979.240875810188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45979.240875810188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45979.240875810188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45979.240875810188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45979.240875810188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45979.240875810188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45979.240875810188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45979.240875810188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45979.240875810188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45979.240875810188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45979.240875810188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45979.240875810188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45979.240875810188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45979.240875810188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45979.240875810188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45979.240875810188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45979.240875810188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45979.240875810188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45979.240875810188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45979.240875810188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45979.240875810188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45979.240875810188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45979.240875810188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45979.240875810188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45979.240875810188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45979.240875810188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45979.240875810188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45979.240875810188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45979.240875810188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45979.240875810188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45979.240875810188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45979.240875810188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45979.240875810188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45979.240875810188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45979.240875810188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45979.240875810188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45979.240875810188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45979.240875810188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45979.240875810188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45979.240875810188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45979.240875810188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45979.240875810188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45979.240875810188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45979.240875810188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45979.240875810188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45979.240875810188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45979.240875810188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45979.240875810188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45979.240875810188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45979.240875810188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45979.240875810188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45979.240875810188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45979.240875810188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45979.240875810188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45979.240875810188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45979.240875810188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45979.240875810188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45979.240875810188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45979.240875810188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45979.240875810188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45979.240875810188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45979.240875810188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45979.240875810188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45979.240875810188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45979.240875810188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45979.240875810188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45979.240875810188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45979.240875810188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45979.240875810188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45979.240875810188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45979.240875810188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45979.240875810188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45979.240875810188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45979.240875810188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45979.240875810188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45979.240875810188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45979.240875810188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45979.240875810188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45979.240875810188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45979.240875810188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45979.240875810188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45979.240875810188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45979.240875810188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45979.240875810188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45979.240875810188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45979.240875810188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45979.240875810188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45979.240875810188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45979.240875810188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45979.240875810188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45979.240875810188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45979.240875810188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45979.240875810188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45979.240875810188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45979.240875810188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45979.240875810188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45979.240875810188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45979.240875810188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45979.240875810188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45979.240875810188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45979.240875810188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45979.240875810188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45979.240875810188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45979.240875810188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45979.240875810188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45979.240875810188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45979.240875810188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45979.240875810188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45979.240875810188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45979.240875810188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45979.240875810188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45979.240875810188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45979.240875810188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45979.240875810188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45979.240875810188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45979.240875810188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45979.240875810188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45979.240875810188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45979.240875810188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45979.240875810188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45979.240875810188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45979.240875810188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45979.240875810188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45979.240875810188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45979.240875810188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45979.240875810188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45979.240875810188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45979.240875810188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45979.240875810188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45979.240875810188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45979.240875810188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45979.240875810188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45979.240875810188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45979.240875810188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45979.240875810188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45979.240875810188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45979.240875810188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45979.240875810188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45979.240875810188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45979.240875810188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45979.240875810188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45979.240875810188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45979.240875810188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45979.240875810188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45979.240875810188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45979.240875810188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45979.240875810188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45979.240875810188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45979.240875810188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45979.240875810188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45979.240875810188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45979.240875810188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45979.240875810188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45979.240875810188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45979.240875810188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45979.240875810188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45979.240875810188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45979.240875810188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45979.240875810188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45979.240875810188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45979.240875810188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45979.240875810188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45979.240875810188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45979.240875810188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45979.240875810188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45979.240875810188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45979.240875810188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45979.240875810188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45979.240875810188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45979.240875810188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45979.240875810188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45979.240875810188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45979.240875810188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45979.240875810188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45979.240875810188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45979.240875810188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45979.240875810188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45979.240875810188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45979.240875810188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45979.240875810188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45979.240875810188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45979.240875810188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45979.240875810188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45979.240875810188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45979.240875810188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45979.240875810188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45979.240875810188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45979.240875810188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45979.240875810188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45979.240875810188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45979.240875810188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45979.240875810188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45979.240875810188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45979.240875810188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45979.240875810188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45979.240875810188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45979.240875810188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45979.240875810188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45979.240875810188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45979.240875810188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45979.240875810188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45979.240875810188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45979.240875810188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45979.240875810188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45979.240875810188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45979.240875810188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45979.240875810188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45979.240875810188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45979.240875810188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45979.240875810188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45979.240875810188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45979.240875810188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45979.240875810188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45979.240875810188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45979.240875810188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45979.240875810188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45979.240875810188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45979.240875810188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45979.240875810188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45979.240875810188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45979.240875810188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45979.240875810188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45979.240875810188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45979.240875810188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45979.240875810188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45979.240875810188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45979.240875810188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45979.240875810188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45979.240875810188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45979.240875810188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45979.240875810188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45979.240875810188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45979.240875810188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45979.240875810188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45979.240875810188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45979.240875810188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45979.240875810188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45979.240875810188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45979.240875810188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45979.240875810188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45979.240875810188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45979.240875810188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45979.240875810188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45979.240875810188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45979.240875810188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45979.240875810188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45979.240875810188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45979.240875810188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45979.240875810188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45979.240875810188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45979.240875810188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45979.240875810188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45979.240875810188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45979.240875810188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45979.240875810188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45979.240875810188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45979.240875810188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45979.240875810188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45979.240875810188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45979.240875810188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45979.240875810188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45979.240875810188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45979.240875810188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45979.240875810188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45979.240875810188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45979.240875810188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45979.240875810188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45979.240875810188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45979.240875810188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45979.240875810188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45979.240875810188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45979.240875810188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45979.240875810188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45979.240875810188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45979.240875810188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45979.240875810188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45979.240875810188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45979.240875810188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45979.240875810188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45979.240875810188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45979.240875810188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45979.240875810188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45979.240875810188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45979.240875810188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45979.240875810188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45979.240875810188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45979.240875810188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45979.240875810188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45979.240875810188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45979.240875810188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45979.240875810188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45979.240875810188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45979.240875810188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45979.240875810188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45979.240875810188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45979.240875810188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45979.240875810188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45979.240875810188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45979.240875810188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45979.240875810188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45979.240875810188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45979.240875810188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45979.240875810188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45979.240875810188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45979.240875810188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45979.240875810188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45979.240875810188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45979.240875810188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45979.240875810188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45979.240875810188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45979.240875810188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45979.240875810188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45979.240875810188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45979.240875810188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45979.240875810188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45979.240875810188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45979.240875810188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45979.240875810188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45979.240875810188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45979.240875810188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45979.240875810188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45979.240875810188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45979.240875810188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45979.240875810188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45979.240875810188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45979.240875810188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45979.240875810188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45979.240875810188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45979.240875810188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45979.240875810188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45979.240875810188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45979.240875810188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45979.240875810188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45979.240875810188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45979.240875810188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45979.240875810188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45979.240875810188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45979.240875810188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45979.240875810188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45979.240875810188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45979.240875810188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45979.240875810188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45979.240875810188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45979.240875810188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45979.240875810188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45979.240875810188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45979.240875810188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45979.240875810188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45979.240875810188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45979.240875810188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45979.240875810188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45979.240875810188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45979.240875810188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45979.240875810188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45979.240875810188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45979.240875810188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45979.240875810188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45979.240875810188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45979.240875810188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45979.240875810188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45979.240875810188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45979.240875810188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45979.240875810188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45979.240875810188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45979.240875810188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45979.240875810188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45979.240875810188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45979.240875810188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45979.240875810188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45979.240875810188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45979.240875810188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45979.240875810188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45979.240875810188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45979.240875810188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45979.240875810188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45979.240875810188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45979.240875810188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45979.240875810188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45979.240875810188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45979.240875810188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45979.240875810188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45979.240875810188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275.76015821759211</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0.10198692129779374</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R4</v>
      </c>
      <c r="C4" s="93">
        <v>1</v>
      </c>
      <c r="D4" s="91" t="s">
        <v>39114</v>
      </c>
      <c r="E4" s="94" t="s">
        <v>39021</v>
      </c>
      <c r="F4" s="95">
        <v>45979.212500000001</v>
      </c>
      <c r="G4" s="96">
        <f ca="1">IFERROR(NOW()-F4,"")</f>
        <v>2.8375810186844319E-2</v>
      </c>
      <c r="H4" s="95">
        <v>45979.199548611112</v>
      </c>
      <c r="I4" s="113" t="str">
        <f>IFERROR(VLOOKUP(D4,DB!A:F,6,0),"")</f>
        <v>Generator-SG</v>
      </c>
      <c r="J4" s="113" t="str">
        <f>IFERROR(VLOOKUP(D4,DB!A:G,7,0),"")</f>
        <v>Vandalized</v>
      </c>
      <c r="K4" s="97" t="s">
        <v>39115</v>
      </c>
      <c r="L4" s="91" t="str">
        <f>IFERROR(VLOOKUP(D4,DB!A:I,9,0),"")</f>
        <v>Latis</v>
      </c>
    </row>
    <row r="5" spans="1:16" ht="15" customHeight="1">
      <c r="A5" s="113"/>
      <c r="B5" s="91" t="str">
        <f>IFERROR(VLOOKUP(D5,DB!A:K,11,0),"")</f>
        <v/>
      </c>
      <c r="C5" s="93"/>
      <c r="D5" s="91"/>
      <c r="E5" s="94"/>
      <c r="F5" s="95"/>
      <c r="G5" s="96">
        <f ca="1">IFERROR(NOW()-F5,"")</f>
        <v>45979.240875810188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45979.240875810188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45979.240875810188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45979.240875810188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45979.240875810188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45979.240875810188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45979.240875810188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45979.240875810188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45979.240875810188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45979.240875810188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45979.240875810188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45979.240875810188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45979.240875810188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45979.240875810188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45979.240875810188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45979.240875810188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45979.240875810188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45979.240875810188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45979.240875810188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45979.240875810188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45979.240875810188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45979.240875810188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45979.240875810188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45979.240875810188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45979.240875810188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45979.240875810188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45979.240875810188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45979.240875810188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45979.240875810188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45979.240875810188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45979.240875810188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45979.240875810188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45979.240875810188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45979.240875810188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45979.240875810188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45979.240875810188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45979.240875810188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45979.240875810188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45979.240875810188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45979.240875810188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45979.240875810188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45979.240875810188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45979.240875810188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45979.240875810188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45979.240875810188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45979.240875810188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45979.240875810188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45979.240875810188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45979.240875810188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45979.240875810188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45979.240875810188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45979.240875810188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45979.240875810188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45979.240875810188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45979.240875810188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45979.240875810188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45979.240875810188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45979.240875810188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45979.240875810188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45979.240875810188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45979.240875810188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45979.240875810188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45979.240875810188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45979.240875810188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45979.240875810188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45979.240875810188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45979.240875810188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45979.240875810188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45979.240875810188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45979.240875810188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45979.240875810188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45979.240875810188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45979.240875810188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45979.240875810188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45979.240875810188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45979.240875810188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45979.240875810188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45979.240875810188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45979.240875810188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45979.240875810188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45979.240875810188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45979.240875810188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45979.240875810188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45979.240875810188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45979.240875810188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45979.240875810188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45979.240875810188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45979.240875810188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45979.240875810188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45979.240875810188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45979.240875810188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45979.240875810188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45979.240875810188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45979.240875810188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45979.240875810188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45979.240875810188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45979.240875810188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45979.240875810188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45979.240875810188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45979.240875810188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45979.240875810188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45979.240875810188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45979.240875810188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45979.240875810188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45979.240875810188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45979.240875810188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45979.240875810188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45979.240875810188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45979.240875810188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45979.240875810188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45979.240875810188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45979.240875810188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45979.240875810188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45979.240875810188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45979.240875810188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45979.240875810188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45979.240875810188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45979.240875810188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45979.240875810188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45979.240875810188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45979.240875810188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45979.240875810188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45979.240875810188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45979.240875810188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45979.240875810188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45979.240875810188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45979.240875810188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45979.240875810188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45979.240875810188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45979.240875810188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45979.240875810188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45979.240875810188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45979.240875810188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45979.240875810188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45979.240875810188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45979.240875810188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45979.240875810188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45979.240875810188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45979.240875810188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45979.240875810188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45979.240875810188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45979.240875810188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45979.240875810188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45979.240875810188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45979.240875810188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45979.240875810188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45979.240875810188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45979.240875810188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45979.240875810188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45979.240875810188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45979.240875810188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45979.240875810188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45979.240875810188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45979.240875810188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45979.240875810188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45979.240875810188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45979.240875810188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45979.240875810188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45979.240875810188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45979.240875810188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45979.240875810188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45979.240875810188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45979.240875810188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45979.240875810188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45979.240875810188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45979.240875810188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45979.240875810188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45979.240875810188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45979.240875810188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45979.240875810188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45979.240875810188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45979.240875810188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45979.240875810188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45979.240875810188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45979.240875810188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45979.240875810188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45979.240875810188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45979.240875810188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45979.240875810188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45979.240875810188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45979.240875810188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45979.240875810188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45979.240875810188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45979.240875810188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45979.240875810188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45979.240875810188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45979.240875810188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45979.240875810188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45979.240875810188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45979.240875810188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45979.240875810188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45979.240875810188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45979.240875810188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45979.240875810188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45979.240875810188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45979.240875810188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45979.240875810188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45979.240875810188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45979.240875810188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45979.240875810188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45979.240875810188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45979.240875810188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45979.240875810188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45979.240875810188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45979.240875810188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45979.240875810188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45979.240875810188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45979.240875810188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45979.240875810188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45979.240875810188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45979.240875810188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45979.240875810188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45979.240875810188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45979.240875810188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45979.240875810188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45979.240875810188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45979.240875810188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45979.240875810188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45979.240875810188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45979.240875810188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45979.240875810188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45979.240875810188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45979.240875810188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45979.240875810188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45979.240875810188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45979.240875810188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45979.240875810188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45979.240875810188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45979.240875810188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45979.240875810188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45979.240875810188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45979.240875810188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45979.240875810188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45979.240875810188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45979.240875810188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45979.240875810188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45979.240875810188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45979.240875810188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45979.240875810188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45979.240875810188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45979.240875810188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45979.240875810188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45979.240875810188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45979.240875810188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45979.240875810188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45979.240875810188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45979.240875810188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45979.240875810188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45979.240875810188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45979.240875810188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45979.240875810188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45979.240875810188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45979.240875810188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45979.240875810188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45979.240875810188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45979.240875810188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45979.240875810188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45979.240875810188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45979.240875810188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45979.240875810188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45979.240875810188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45979.240875810188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45979.240875810188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45979.240875810188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45979.240875810188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45979.240875810188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45979.240875810188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45979.240875810188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45979.240875810188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45979.240875810188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45979.240875810188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45979.240875810188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45979.240875810188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45979.240875810188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45979.240875810188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45979.240875810188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45979.240875810188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45979.240875810188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45979.240875810188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45979.240875810188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45979.240875810188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45979.240875810188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45979.240875810188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45979.240875810188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45979.240875810188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45979.240875810188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45979.240875810188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45979.240875810188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45979.240875810188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45979.240875810188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45979.240875810188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45979.240875810188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45979.240875810188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45979.240875810188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45979.240875810188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45979.240875810188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45979.240875810188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45979.240875810188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45979.240875810188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45979.240875810188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45979.240875810188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45979.240875810188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45979.240875810188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45979.240875810188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45979.240875810188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45979.240875810188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45979.240875810188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45979.240875810188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45979.240875810188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45979.240875810188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45979.240875810188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45979.240875810188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45979.240875810188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45979.240875810188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45979.240875810188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45979.240875810188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45979.240875810188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45979.240875810188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45979.240875810188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45979.240875810188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45979.240875810188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45979.240875810188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45979.240875810188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45979.240875810188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45979.240875810188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45979.240875810188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45979.240875810188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45979.240875810188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45979.240875810188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45979.240875810188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45979.240875810188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45979.240875810188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45979.240875810188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45979.240875810188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45979.240875810188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45979.240875810188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45979.240875810188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45979.240875810188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45979.240875810188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45979.240875810188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45979.240875810188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45979.240875810188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45979.240875810188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45979.240875810188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45979.240875810188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45979.240875810188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45979.240875810188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45979.240875810188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45979.240875810188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45979.240875810188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45979.240875810188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45979.240875810188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45979.240875810188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45979.240875810188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45979.240875810188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45979.240875810188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45979.240875810188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45979.240875810188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45979.240875810188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45979.240875810188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45979.240875810188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45979.240875810188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45979.240875810188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45979.240875810188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45979.240875810188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45979.240875810188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45979.240875810188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45979.240875810188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45979.240875810188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45979.240875810188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45979.240875810188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45979.240875810188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45979.240875810188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45979.240875810188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45979.240875810188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45979.240875810188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45979.240875810188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45979.240875810188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45979.240875810188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45979.240875810188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45979.240875810188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45979.240875810188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45979.240875810188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45979.240875810188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45979.240875810188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45979.240875810188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45979.240875810188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45979.240875810188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45979.240875810188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45979.240875810188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45979.240875810188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45979.240875810188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45979.240875810188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45979.240875810188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45979.240875810188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45979.240875810188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45979.240875810188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45979.240875810188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45979.240875810188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45979.240875810188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45979.240875810188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45979.240875810188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45979.240875810188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45979.240875810188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45979.240875810188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45979.240875810188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45979.240875810188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45979.240875810188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45979.240875810188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45979.240875810188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45979.240875810188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45979.240875810188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45979.240875810188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45979.240875810188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45979.240875810188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45979.240875810188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45979.240875810188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45979.240875810188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45979.240875810188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45979.240875810188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45979.240875810188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45979.240875810188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45979.240875810188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45979.240875810188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45979.240875810188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45979.240875810188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45979.240875810188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45979.240875810188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45979.240875810188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45979.240875810188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45979.240875810188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45979.240875810188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45979.240875810188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45979.240875810188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45979.240875810188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45979.240875810188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45979.240875810188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45979.240875810188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45979.240875810188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45979.240875810188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45979.240875810188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45979.240875810188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45979.240875810188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45979.240875810188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45979.240875810188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45979.240875810188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45979.240875810188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45979.240875810188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45979.240875810188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45979.240875810188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45979.240875810188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45979.240875810188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45979.240875810188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45979.240875810188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45979.240875810188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45979.240875810188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45979.240875810188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45979.240875810188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45979.240875810188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45979.240875810188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45979.240875810188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45979.240875810188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45979.240875810188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45979.240875810188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45979.240875810188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45979.240875810188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45979.240875810188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45979.240875810188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45979.240875810188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45979.240875810188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45979.240875810188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45979.240875810188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45979.240875810188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45979.240875810188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45979.240875810188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45979.240875810188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45979.240875810188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45979.240875810188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45979.240875810188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45979.240875810188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45979.240875810188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45979.240875810188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45979.240875810188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45979.240875810188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45979.240875810188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45979.240875810188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45979.240875810188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45979.240875810188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45979.240875810188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45979.240875810188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45979.240875810188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45979.240875810188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45979.240875810188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45979.240875810188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45979.240875810188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45979.240875810188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45979.240875810188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45979.240875810188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45979.240875810188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45979.240875810188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45979.240875810188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45979.240875810188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45979.240875810188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45979.240875810188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45979.240875810188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45979.240875810188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45979.240875810188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45979.240875810188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45979.240875810188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45979.240875810188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45979.240875810188</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87.408815624999988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53.051998495371663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30.579764699075895</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1.7260725694504799</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35"/>
      <c r="G6" s="111">
        <f ca="1">IFERROR(NOW()-F6,"")</f>
        <v>45979.240875810188</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45979.240875810188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45979.240875810188</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45979.240875810188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45979.240875810188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45979.240875810188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45979.240875810188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45979.240875810188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45979.240875810188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45979.240875810188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45979.240875810188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45979.240875810188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45979.240875810188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45979.240875810188</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45979.240875810188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45979.240875810188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45979.240875810188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45979.240875810188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45979.240875810188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45979.240875810188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45979.240875810188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45979.240875810188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45979.240875810188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45979.240875810188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45979.240875810188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45979.240875810188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45979.240875810188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45979.240875810188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45979.240875810188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45979.240875810188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45979.240875810188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45979.240875810188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45979.240875810188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45979.240875810188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45979.240875810188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45979.240875810188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45979.240875810188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45979.240875810188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45979.240875810188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45979.240875810188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45979.240875810188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45979.240875810188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45979.240875810188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45979.240875810188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45979.240875810188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45979.240875810188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45979.240875810188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45979.240875810188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45979.240875810188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45979.240875810188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45979.240875810188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45979.240875810188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45979.240875810188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45979.240875810188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45979.240875810188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45979.240875810188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45979.240875810188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45979.240875810188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45979.240875810188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45979.240875810188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45979.240875810188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45979.240875810188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45979.240875810188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45979.240875810188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45979.240875810188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45979.240875810188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45979.240875810188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45979.240875810188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45979.240875810188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45979.240875810188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45979.240875810188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45979.240875810188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45979.240875810188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45979.240875810188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45979.240875810188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45979.240875810188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45979.240875810188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45979.240875810188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45979.240875810188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45979.240875810188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45979.240875810188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45979.240875810188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45979.240875810188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45979.240875810188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45979.240875810188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45979.240875810188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45979.240875810188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45979.240875810188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45979.240875810188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45979.240875810188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45979.240875810188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45979.240875810188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45979.240875810188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45979.240875810188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45979.240875810188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45979.240875810188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45979.240875810188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45979.240875810188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45979.240875810188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45979.240875810188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45979.240875810188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45979.240875810188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45979.240875810188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45979.240875810188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45979.240875810188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45979.240875810188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45979.240875810188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45979.240875810188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45979.240875810188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45979.240875810188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45979.240875810188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45979.240875810188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45979.240875810188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45979.240875810188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45979.240875810188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45979.240875810188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45979.240875810188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45979.240875810188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45979.240875810188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45979.240875810188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45979.240875810188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45979.240875810188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45979.240875810188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45979.240875810188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45979.240875810188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45979.240875810188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45979.240875810188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45979.240875810188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45979.240875810188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45979.240875810188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45979.240875810188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45979.240875810188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45979.240875810188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45979.240875810188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45979.240875810188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45979.240875810188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45979.240875810188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45979.240875810188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45979.240875810188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45979.240875810188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45979.240875810188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45979.240875810188</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ca="1">IFERROR(NOW()-F148,"")</f>
        <v>45979.240875810188</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ca="1">IFERROR(NOW()-F149,"")</f>
        <v>45979.240875810188</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45979.240875810188</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45979.240875810188</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45979.240875810188</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45979.240875810188</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45979.240875810188</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45979.240875810188</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45979.240875810188</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45979.240875810188</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45979.240875810188</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45979.240875810188</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45979.240875810188</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45979.240875810188</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45979.240875810188</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45979.240875810188</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45979.240875810188</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45979.240875810188</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45979.240875810188</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45979.240875810188</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45979.240875810188</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45979.240875810188</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45979.240875810188</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45979.240875810188</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45979.240875810188</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45979.240875810188</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45979.240875810188</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45979.240875810188</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45979.240875810188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45979.240875810188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45979.240875810188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45979.240875810188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45979.240875810188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45979.240875810188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45979.240875810188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45979.240875810188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45979.240875810188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45979.240875810188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45979.240875810188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45979.240875810188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45979.240875810188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45979.240875810188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45979.240875810188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45979.240875810188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45979.240875810188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45979.240875810188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45979.240875810188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45979.240875810188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45979.240875810188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45979.240875810188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45979.240875810188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45979.240875810188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45979.240875810188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45979.240875810188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45979.240875810188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45979.240875810188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45979.240875810188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45979.240875810188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45979.240875810188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45979.240875810188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45979.240875810188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45979.240875810188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45979.240875810188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45979.240875810188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45979.240875810188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45979.240875810188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45979.240875810188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45979.240875810188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45979.240875810188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45979.240875810188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45979.240875810188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45979.240875810188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45979.240875810188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45979.240875810188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45979.240875810188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45979.240875810188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45979.240875810188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45979.240875810188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45979.240875810188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45979.240875810188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45979.240875810188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45979.240875810188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45979.240875810188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45979.240875810188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45979.240875810188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45979.240875810188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45979.240875810188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45979.240875810188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45979.240875810188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45979.240875810188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45979.240875810188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45979.240875810188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45979.240875810188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45979.240875810188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45979.240875810188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45979.240875810188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45979.240875810188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45979.240875810188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45979.240875810188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45979.240875810188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45979.240875810188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45979.240875810188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45979.240875810188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45979.240875810188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45979.240875810188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45979.240875810188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45979.240875810188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45979.240875810188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45979.240875810188</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2025-11-18T02:49:17Z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