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59" documentId="120_S{2AC9BD13-BADA-5192-A53E-5A8FF88502F6}" xr6:coauthVersionLast="47" xr6:coauthVersionMax="47" xr10:uidLastSave="{440E08E6-5178-4CFC-9020-E9DBDA40921E}"/>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2" i="4"/>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<sst xmlns="http://schemas.openxmlformats.org/spreadsheetml/2006/main" count="180286" uniqueCount="39125">
  <si>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</si>
  <si>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</si>
  <si>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</si>
  <si>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</si>
  <si>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</si>
  <si>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</si>
  <si>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</si>
  <si>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</si>
  <si>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</si>
  <si>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</si>
  <si>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</si>
  <si>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</si>
  <si>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</si>
  <si>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</si>
  <si>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</si>
  <si>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</si>
  <si>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</si>
  <si>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</si>
  <si>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</si>
  <si>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</si>
  <si>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</si>
  <si>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</si>
  <si>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</si>
  <si>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</si>
  <si>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</si>
  <si>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</si>
  <si>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</si>
  <si>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</si>
  <si>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</si>
  <si>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</si>
  <si>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</si>
  <si>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</si>
  <si>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</si>
  <si>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</si>
  <si>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</si>
  <si>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</si>
  <si>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</si>
  <si>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</si>
  <si>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</si>
  <si>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</si>
  <si>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</si>
  <si>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</si>
  <si>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</si>
  <si>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</si>
  <si>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</si>
  <si>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</si>
  <si>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</si>
  <si>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</si>
  <si>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</si>
  <si>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</si>
  <si>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</si>
  <si>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</si>
  <si>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</si>
  <si>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</si>
  <si>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</si>
  <si>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</si>
  <si>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</si>
  <si>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</si>
  <si>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</si>
  <si>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</si>
  <si>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</si>
  <si>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</si>
  <si>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</si>
  <si>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</si>
  <si>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</si>
  <si>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</si>
  <si>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</si>
  <si>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</si>
  <si>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</si>
  <si>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</si>
  <si>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</si>
  <si>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</si>
  <si>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</si>
  <si>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</si>
  <si>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</si>
  <si>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</si>
  <si>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</si>
  <si>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</si>
  <si>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</si>
  <si>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</si>
  <si>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</si>
  <si>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</si>
  <si>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</si>
  <si>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</si>
  <si>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</si>
  <si>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</si>
  <si>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</si>
  <si>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</si>
  <si>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</si>
  <si>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</si>
  <si>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</si>
  <si>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</si>
  <si>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</si>
  <si>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</si>
  <si>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</si>
  <si>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</si>
  <si>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</si>
  <si>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</si>
  <si>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</si>
  <si>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</si>
  <si>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</si>
  <si>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</si>
  <si>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</si>
  <si>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</si>
  <si>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</si>
  <si>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</si>
  <si>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</si>
  <si>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</si>
  <si>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</si>
  <si>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</si>
  <si>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</si>
  <si>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</si>
  <si>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</si>
  <si>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</si>
  <si>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</si>
  <si>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</si>
  <si>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</si>
  <si>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</si>
  <si>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</si>
  <si>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</si>
  <si>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</si>
  <si>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</si>
  <si>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</si>
  <si>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</si>
  <si>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</si>
  <si>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</si>
  <si>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</si>
  <si>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</si>
  <si>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</si>
  <si>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</si>
  <si>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</si>
  <si>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</si>
  <si>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</si>
  <si>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</si>
  <si>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</si>
  <si>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</si>
  <si>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</si>
  <si>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</si>
  <si>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</si>
  <si>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</si>
  <si>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</si>
  <si>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</si>
  <si>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</si>
  <si>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</si>
  <si>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</si>
  <si>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</si>
  <si>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</si>
  <si>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</si>
  <si>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</si>
  <si>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</si>
  <si>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</si>
  <si>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</si>
  <si>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</si>
  <si>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</si>
  <si>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</si>
  <si>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</si>
  <si>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</si>
  <si>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</si>
  <si>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</si>
  <si>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</si>
  <si>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</si>
  <si>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</si>
  <si>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</si>
  <si>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</si>
  <si>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</si>
  <si>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</si>
  <si>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</si>
  <si>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</si>
  <si>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</si>
  <si>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</si>
  <si>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</si>
  <si>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</si>
  <si>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</si>
  <si>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</si>
  <si>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</si>
  <si>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</si>
  <si>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</si>
  <si>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</si>
  <si>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</si>
  <si>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</si>
  <si>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</si>
  <si>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</si>
  <si>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</si>
  <si>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</si>
  <si>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</si>
  <si>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</si>
  <si>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</si>
  <si>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</si>
  <si>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</si>
  <si>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</si>
  <si>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</si>
  <si>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</si>
  <si>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</si>
  <si>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</si>
  <si>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</si>
  <si>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</si>
  <si>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</si>
  <si>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</si>
  <si>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</si>
  <si>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</si>
  <si>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</si>
  <si>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</si>
  <si>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</si>
  <si>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</si>
  <si>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</si>
  <si>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</si>
  <si>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</si>
  <si>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</si>
  <si>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</si>
  <si>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</si>
  <si>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</si>
  <si>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</si>
  <si>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</si>
  <si>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</si>
  <si>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</si>
  <si>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</si>
  <si>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</si>
  <si>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</si>
  <si>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</si>
  <si>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</si>
  <si>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</si>
  <si>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</si>
  <si>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</si>
  <si>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</si>
  <si>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</si>
  <si>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</si>
  <si>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</si>
  <si>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</si>
  <si>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</si>
  <si>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</si>
  <si>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</si>
  <si>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</si>
  <si>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</si>
  <si>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</si>
  <si>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</si>
  <si>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</si>
  <si>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</si>
  <si>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</si>
  <si>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</si>
  <si>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</si>
  <si>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</si>
  <si>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</si>
  <si>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</si>
  <si>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</si>
  <si>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</si>
  <si>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</si>
  <si>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</si>
  <si>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</si>
  <si>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</si>
  <si>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</si>
  <si>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</si>
  <si>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</si>
  <si>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</si>
  <si>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</si>
  <si>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</si>
  <si>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</si>
  <si>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</si>
  <si>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</si>
  <si>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</si>
  <si>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</si>
  <si>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</si>
  <si>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</si>
  <si>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</si>
  <si>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</si>
  <si>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</si>
  <si>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</si>
  <si>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</si>
  <si>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</si>
  <si>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</si>
  <si>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</si>
  <si>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</si>
  <si>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</si>
  <si>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</si>
  <si>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</si>
  <si>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</si>
  <si>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</si>
  <si>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</si>
  <si>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</si>
  <si>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</si>
  <si>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</si>
  <si>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</si>
  <si>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</si>
  <si>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</si>
  <si>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</si>
  <si>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</si>
  <si>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</si>
  <si>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</si>
  <si>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</si>
  <si>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</si>
  <si>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</si>
  <si>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</si>
  <si>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</si>
  <si>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</si>
  <si>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</si>
  <si>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</si>
  <si>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</si>
  <si>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</si>
  <si>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</si>
  <si>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</si>
  <si>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</si>
  <si>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</si>
  <si>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</si>
  <si>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</si>
  <si>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</si>
  <si>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</si>
  <si>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</si>
  <si>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</si>
  <si>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</si>
  <si>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</si>
  <si>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</si>
  <si>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</si>
  <si>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</si>
  <si>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</si>
  <si>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</si>
  <si>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</si>
  <si>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</si>
  <si>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</si>
  <si>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</si>
  <si>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</si>
  <si>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</si>
  <si>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</si>
  <si>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</si>
  <si>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</si>
  <si>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</si>
  <si>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</si>
  <si>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</si>
  <si>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</si>
  <si>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</si>
  <si>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</si>
  <si>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</si>
  <si>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</si>
  <si>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</si>
  <si>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</si>
  <si>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</si>
  <si>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</si>
  <si>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</si>
  <si>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</si>
  <si>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</si>
  <si>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</si>
  <si>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</si>
  <si>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</si>
  <si>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</si>
  <si>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</si>
  <si>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</si>
  <si>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</si>
  <si>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</si>
  <si>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</si>
  <si>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</si>
  <si>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</si>
  <si>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</si>
  <si>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</si>
  <si>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</si>
  <si>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</si>
  <si>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</si>
  <si>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</si>
  <si>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</si>
  <si>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</si>
  <si>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</si>
  <si>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</si>
  <si>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</si>
  <si>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</si>
  <si>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</si>
  <si>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</si>
  <si>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</si>
  <si>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</si>
  <si>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</si>
  <si>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</si>
  <si>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</si>
  <si>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</si>
  <si>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</si>
  <si>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</si>
  <si>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</si>
  <si>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</si>
  <si>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</si>
  <si>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</si>
  <si>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</si>
  <si>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</si>
  <si>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</si>
  <si>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</si>
  <si>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</si>
  <si>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</si>
  <si>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</si>
  <si>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</si>
  <si>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</si>
  <si>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</si>
  <si>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</si>
  <si>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</si>
  <si>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</si>
  <si>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</si>
  <si>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</si>
  <si>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</si>
  <si>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</si>
  <si>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</si>
  <si>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</si>
  <si>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</si>
  <si>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</si>
  <si>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</si>
  <si>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</si>
  <si>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</si>
  <si>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</si>
  <si>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</si>
  <si>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</si>
  <si>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</si>
  <si>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</si>
  <si>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</si>
  <si>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</si>
  <si>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</si>
  <si>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</si>
  <si>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</si>
  <si>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</si>
  <si>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</si>
  <si>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</si>
  <si>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</si>
  <si>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</si>
  <si>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</si>
  <si>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</si>
  <si>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</si>
  <si>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</si>
  <si>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</si>
  <si>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</si>
  <si>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</si>
  <si>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</si>
  <si>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</si>
  <si>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</si>
  <si>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</si>
  <si>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</si>
  <si>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</si>
  <si>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</si>
  <si>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</si>
  <si>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</si>
  <si>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</si>
  <si>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</si>
  <si>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</si>
  <si>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</si>
  <si>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</si>
  <si>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</si>
  <si>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</si>
  <si>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</si>
  <si>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</si>
  <si>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</si>
  <si>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</si>
  <si>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</si>
  <si>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</si>
  <si>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</si>
  <si>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</si>
  <si>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</si>
  <si>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</si>
  <si>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</si>
  <si>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</si>
  <si>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</si>
  <si>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</si>
  <si>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</si>
  <si>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</si>
  <si>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</si>
  <si>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</si>
  <si>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</si>
  <si>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</si>
  <si>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</si>
  <si>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</si>
  <si>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</si>
  <si>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</si>
  <si>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</si>
  <si>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</si>
  <si>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</si>
  <si>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</si>
  <si>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</si>
  <si>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</si>
  <si>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</si>
  <si>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</si>
  <si>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</si>
  <si>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</si>
  <si>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</si>
  <si>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</si>
  <si>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</si>
  <si>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</si>
  <si>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</si>
  <si>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</si>
  <si>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</si>
  <si>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</si>
  <si>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</si>
  <si>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</si>
  <si>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</si>
  <si>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</si>
  <si>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</si>
  <si>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</si>
  <si>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</si>
  <si>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</si>
  <si>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</si>
  <si>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</si>
  <si>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</si>
  <si>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</si>
  <si>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</si>
  <si>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</si>
  <si>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</si>
  <si>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</si>
  <si>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</si>
  <si>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</si>
  <si>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</si>
  <si>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</si>
  <si>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</si>
  <si>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</si>
  <si>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</si>
  <si>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</si>
  <si>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</si>
  <si>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</si>
  <si>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</si>
  <si>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</si>
  <si>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</si>
  <si>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</si>
  <si>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</si>
  <si>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</si>
  <si>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</si>
  <si>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</si>
  <si>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</si>
  <si>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</si>
  <si>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</si>
  <si>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</si>
  <si>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</si>
  <si>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</si>
  <si>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</si>
  <si>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</si>
  <si>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</si>
  <si>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</si>
  <si>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</si>
  <si>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</si>
  <si>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</si>
  <si>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</si>
  <si>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</si>
  <si>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</si>
  <si>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</si>
  <si>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</si>
  <si>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</si>
  <si>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</si>
  <si>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</si>
  <si>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</si>
  <si>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</si>
  <si>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</si>
  <si>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</si>
  <si>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</si>
  <si>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</si>
  <si>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</si>
  <si>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</si>
  <si>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</si>
  <si>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</si>
  <si>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</si>
  <si>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</si>
  <si>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</si>
  <si>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</si>
  <si>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</si>
  <si>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</si>
  <si>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</si>
  <si>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</si>
  <si>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</si>
  <si>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</si>
  <si>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</si>
  <si>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</si>
  <si>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</si>
  <si>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</si>
  <si>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</si>
  <si>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</si>
  <si>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</si>
  <si>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</si>
  <si>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</si>
  <si>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</si>
  <si>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</si>
  <si>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</si>
  <si>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</si>
  <si>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</si>
  <si>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</si>
  <si>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</si>
  <si>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</si>
  <si>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</si>
  <si>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</si>
  <si>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</si>
  <si>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</si>
  <si>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</si>
  <si>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</si>
  <si>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</si>
  <si>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</si>
  <si>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</si>
  <si>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</si>
  <si>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</si>
  <si>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</si>
  <si>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</si>
  <si>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</si>
  <si>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</si>
  <si>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</si>
  <si>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</si>
  <si>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</si>
  <si>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</si>
  <si>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</si>
  <si>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</si>
  <si>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</si>
  <si>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</si>
  <si>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</si>
  <si>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</si>
  <si>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</si>
  <si>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</si>
  <si>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</si>
  <si>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</si>
  <si>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</si>
  <si>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</si>
  <si>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</si>
  <si>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</si>
  <si>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</si>
  <si>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</si>
  <si>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</si>
  <si>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</si>
  <si>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</si>
  <si>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</si>
  <si>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</si>
  <si>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</si>
  <si>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</si>
  <si>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</si>
  <si>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</si>
  <si>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</si>
  <si>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</si>
  <si>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</si>
  <si>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</si>
  <si>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</si>
  <si>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</si>
  <si>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</si>
  <si>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</si>
  <si>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</si>
  <si>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</si>
  <si>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</si>
  <si>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</si>
  <si>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</si>
  <si>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</si>
  <si>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</si>
  <si>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</si>
  <si>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</si>
  <si>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</si>
  <si>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</si>
  <si>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</si>
  <si>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</si>
  <si>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</si>
  <si>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</si>
  <si>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</si>
  <si>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</si>
  <si>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</si>
  <si>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</si>
  <si>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</si>
  <si>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</si>
  <si>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</si>
  <si>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</si>
  <si>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</si>
  <si>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</si>
  <si>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</si>
  <si>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</si>
  <si>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</si>
  <si>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</si>
  <si>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</si>
  <si>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</si>
  <si>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</si>
  <si>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</si>
  <si>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</si>
  <si>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</si>
  <si>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</si>
  <si>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</si>
  <si>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</si>
  <si>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</si>
  <si>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</si>
  <si>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</si>
  <si>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</si>
  <si>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</si>
  <si>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</si>
  <si>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</si>
  <si>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</si>
  <si>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</si>
  <si>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</si>
  <si>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</si>
  <si>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</si>
  <si>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</si>
  <si>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</si>
  <si>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</si>
  <si>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</si>
  <si>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</si>
  <si>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</si>
  <si>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</si>
  <si>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</si>
  <si>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</si>
  <si>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</si>
  <si>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</si>
  <si>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</si>
  <si>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</si>
  <si>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</si>
  <si>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</si>
  <si>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</si>
  <si>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</si>
  <si>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</si>
  <si>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</si>
  <si>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</si>
  <si>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</si>
  <si>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</si>
  <si>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</si>
  <si>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</si>
  <si>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</si>
  <si>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</si>
  <si>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</si>
  <si>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</si>
  <si>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</si>
  <si>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</si>
  <si>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</si>
  <si>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</si>
  <si>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</si>
  <si>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</si>
  <si>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</si>
  <si>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</si>
  <si>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</si>
  <si>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</si>
  <si>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</si>
  <si>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</si>
  <si>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</si>
  <si>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</si>
  <si>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</si>
  <si>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</si>
  <si>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</si>
  <si>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</si>
  <si>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</si>
  <si>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</si>
  <si>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</si>
  <si>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</si>
  <si>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</si>
  <si>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</si>
  <si>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</si>
  <si>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</si>
  <si>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</si>
  <si>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</si>
  <si>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</si>
  <si>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</si>
  <si>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</si>
  <si>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</si>
  <si>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</si>
  <si>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</si>
  <si>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</si>
  <si>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</si>
  <si>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</si>
  <si>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</si>
  <si>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</si>
  <si>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</si>
  <si>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</si>
  <si>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</si>
  <si>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</si>
  <si>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</si>
  <si>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</si>
  <si>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</si>
  <si>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</si>
  <si>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</si>
  <si>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</si>
  <si>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</si>
  <si>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</si>
  <si>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</si>
  <si>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</si>
  <si>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</si>
  <si>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</si>
  <si>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</si>
  <si>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</si>
  <si>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</si>
  <si>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</si>
  <si>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</si>
  <si>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</si>
  <si>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</si>
  <si>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</si>
  <si>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</si>
  <si>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</si>
  <si>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</si>
  <si>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</si>
  <si>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</si>
  <si>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</si>
  <si>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</si>
  <si>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</si>
  <si>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</si>
  <si>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</si>
  <si>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</si>
  <si>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</si>
  <si>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</si>
  <si>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</si>
  <si>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</si>
  <si>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</si>
  <si>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</si>
  <si>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</si>
  <si>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</si>
  <si>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</si>
  <si>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</si>
  <si>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</si>
  <si>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</si>
  <si>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</si>
  <si>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</si>
  <si>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</si>
  <si>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</si>
  <si>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</si>
  <si>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</si>
  <si>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</si>
  <si>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</si>
  <si>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</si>
  <si>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</si>
  <si>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</si>
  <si>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</si>
  <si>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</si>
  <si>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</si>
  <si>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</si>
  <si>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</si>
  <si>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</si>
  <si>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</si>
  <si>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</si>
  <si>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</si>
  <si>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</si>
  <si>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</si>
  <si>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</si>
  <si>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</si>
  <si>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</si>
  <si>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</si>
  <si>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</si>
  <si>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</si>
  <si>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</si>
  <si>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</si>
  <si>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</si>
  <si>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</si>
  <si>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</si>
  <si>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</si>
  <si>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</si>
  <si>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</si>
  <si>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</si>
  <si>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</si>
  <si>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</si>
  <si>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</si>
  <si>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</si>
  <si>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</si>
  <si>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</si>
  <si>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</si>
  <si>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</si>
  <si>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</si>
  <si>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</si>
  <si>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</si>
  <si>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</si>
  <si>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</si>
  <si>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</si>
  <si>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</si>
  <si>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</si>
  <si>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</si>
  <si>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</si>
  <si>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</si>
  <si>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</si>
  <si>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</si>
  <si>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</si>
  <si>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</si>
  <si>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</si>
  <si>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</si>
  <si>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</si>
  <si>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</si>
  <si>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</si>
  <si>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</si>
  <si>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</si>
  <si>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</si>
  <si>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</si>
  <si>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</si>
  <si>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</si>
  <si>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</si>
  <si>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</si>
  <si>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</si>
  <si>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</si>
  <si>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</si>
  <si>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</si>
  <si>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</si>
  <si>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</si>
  <si>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</si>
  <si>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</si>
  <si>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</si>
  <si>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</si>
  <si>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</si>
  <si>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</si>
  <si>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</si>
  <si>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</si>
  <si>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</si>
  <si>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</si>
  <si>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</si>
  <si>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</si>
  <si>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</si>
  <si>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</si>
  <si>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</si>
  <si>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</si>
  <si>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</si>
  <si>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</si>
  <si>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</si>
  <si>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</si>
  <si>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</si>
  <si>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</si>
  <si>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</si>
  <si>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</si>
  <si>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</si>
  <si>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</si>
  <si>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</si>
  <si>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</si>
  <si>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</si>
  <si>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</si>
  <si>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</si>
  <si>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</si>
  <si>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</si>
  <si>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</si>
  <si>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</si>
  <si>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</si>
  <si>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</si>
  <si>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</si>
  <si>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</si>
  <si>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</si>
  <si>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</si>
  <si>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</si>
  <si>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</si>
  <si>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</si>
  <si>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</si>
  <si>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</si>
  <si>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</si>
  <si>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</si>
  <si>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</si>
  <si>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</si>
  <si>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</si>
  <si>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</si>
  <si>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</si>
  <si>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</si>
  <si>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</si>
  <si>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</si>
  <si>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</si>
  <si>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</si>
  <si>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</si>
  <si>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</si>
  <si>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</si>
  <si>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</si>
  <si>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</si>
  <si>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</si>
  <si>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</si>
  <si>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</si>
  <si>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</si>
  <si>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</si>
  <si>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</si>
  <si>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</si>
  <si>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</si>
  <si>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</si>
  <si>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</si>
  <si>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</si>
  <si>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</si>
  <si>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</si>
  <si>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</si>
  <si>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</si>
  <si>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</si>
  <si>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</si>
  <si>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</si>
  <si>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</si>
  <si>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</si>
  <si>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</si>
  <si>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</si>
  <si>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</si>
  <si>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</si>
  <si>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</si>
  <si>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</si>
  <si>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</si>
  <si>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</si>
  <si>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</si>
  <si>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</si>
  <si>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</si>
  <si>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</si>
  <si>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</si>
  <si>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</si>
  <si>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</si>
  <si>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</si>
  <si>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</si>
  <si>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</si>
  <si>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</si>
  <si>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</si>
  <si>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</si>
  <si>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</si>
  <si>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</si>
  <si>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</si>
  <si>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</si>
  <si>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</si>
  <si>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</si>
  <si>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</si>
  <si>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</si>
  <si>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</si>
  <si>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</si>
  <si>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</si>
  <si>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</si>
  <si>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</si>
  <si>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</si>
  <si>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</si>
  <si>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</si>
  <si>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</si>
  <si>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</si>
  <si>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</si>
  <si>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</si>
  <si>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</si>
  <si>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</si>
  <si>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</si>
  <si>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</si>
  <si>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</si>
  <si>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</si>
  <si>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</si>
  <si>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</si>
  <si>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</si>
  <si>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</si>
  <si>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</si>
  <si>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</si>
  <si>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</si>
  <si>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</si>
  <si>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</si>
  <si>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</si>
  <si>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</si>
  <si>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</si>
  <si>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</si>
  <si>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</si>
  <si>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</si>
  <si>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</si>
  <si>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</si>
  <si>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</si>
  <si>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</si>
  <si>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</si>
  <si>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</si>
  <si>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</si>
  <si>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</si>
  <si>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</si>
  <si>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</si>
  <si>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</si>
  <si>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</si>
  <si>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</si>
  <si>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</si>
  <si>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</si>
  <si>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</si>
  <si>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</si>
  <si>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</si>
  <si>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</si>
  <si>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</si>
  <si>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</si>
  <si>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</si>
  <si>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</si>
  <si>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</si>
  <si>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</si>
  <si>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</si>
  <si>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</si>
  <si>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</si>
  <si>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</si>
  <si>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</si>
  <si>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</si>
  <si>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</si>
  <si>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</si>
  <si>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</si>
  <si>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</si>
  <si>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</si>
  <si>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</si>
  <si>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</si>
  <si>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</si>
  <si>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</si>
  <si>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</si>
  <si>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</si>
  <si>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</si>
  <si>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</si>
  <si>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</si>
  <si>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</si>
  <si>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</si>
  <si>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</si>
  <si>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</si>
  <si>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</si>
  <si>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</si>
  <si>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</si>
  <si>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</si>
  <si>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</si>
  <si>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</si>
  <si>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</si>
  <si>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</si>
  <si>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</si>
  <si>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</si>
  <si>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</si>
  <si>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</si>
  <si>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</si>
  <si>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</si>
  <si>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</si>
  <si>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</si>
  <si>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</si>
  <si>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</si>
  <si>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</si>
  <si>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</si>
  <si>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</si>
  <si>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</si>
  <si>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</si>
  <si>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</si>
  <si>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</si>
  <si>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</si>
  <si>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</si>
  <si>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</si>
  <si>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</si>
  <si>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</si>
  <si>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</si>
  <si>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</si>
  <si>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</si>
  <si>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</si>
  <si>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</si>
  <si>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</si>
  <si>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</si>
  <si>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</si>
  <si>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</si>
  <si>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</si>
  <si>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</si>
  <si>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</si>
  <si>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</si>
  <si>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</si>
  <si>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</si>
  <si>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</si>
  <si>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</si>
  <si>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</si>
  <si>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</si>
  <si>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</si>
  <si>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</si>
  <si>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</si>
  <si>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</si>
  <si>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</si>
  <si>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</si>
  <si>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</si>
  <si>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</si>
  <si>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</si>
  <si>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</si>
  <si>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</si>
  <si>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</si>
  <si>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</si>
  <si>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</si>
  <si>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</si>
  <si>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</si>
  <si>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</si>
  <si>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</si>
  <si>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</si>
  <si>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</si>
  <si>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</si>
  <si>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</si>
  <si>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</si>
  <si>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</si>
  <si>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</si>
  <si>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</si>
  <si>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</si>
  <si>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</si>
  <si>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</si>
  <si>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</si>
  <si>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</si>
  <si>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</si>
  <si>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</si>
  <si>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</si>
  <si>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</si>
  <si>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</si>
  <si>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</si>
  <si>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</si>
  <si>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</si>
  <si>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</si>
  <si>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</si>
  <si>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</si>
  <si>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</si>
  <si>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</si>
  <si>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</si>
  <si>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</si>
  <si>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</si>
  <si>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</si>
  <si>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</si>
  <si>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</si>
  <si>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</si>
  <si>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</si>
  <si>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</si>
  <si>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</si>
  <si>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</si>
  <si>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</si>
  <si>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</si>
  <si>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</si>
  <si>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</si>
  <si>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</si>
  <si>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</si>
  <si>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</si>
  <si>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</si>
  <si>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</si>
  <si>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</si>
  <si>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</si>
  <si>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</si>
  <si>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</si>
  <si>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</si>
  <si>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</si>
  <si>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</si>
  <si>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</si>
  <si>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</si>
  <si>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</si>
  <si>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</si>
  <si>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</si>
  <si>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</si>
  <si>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</si>
  <si>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</si>
  <si>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</si>
  <si>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</si>
  <si>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</si>
  <si>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</si>
  <si>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</si>
  <si>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</si>
  <si>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</si>
  <si>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</si>
  <si>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</si>
  <si>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</si>
  <si>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</si>
  <si>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</si>
  <si>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</si>
  <si>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</si>
  <si>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</si>
  <si>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</si>
  <si>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</si>
  <si>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</si>
  <si>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</si>
  <si>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</si>
  <si>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</si>
  <si>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</si>
  <si>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</si>
  <si>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</si>
  <si>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</si>
  <si>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</si>
  <si>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</si>
  <si>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</si>
  <si>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</si>
  <si>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</si>
  <si>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</si>
  <si>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</si>
  <si>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</si>
  <si>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</si>
  <si>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</si>
  <si>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</si>
  <si>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</si>
  <si>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</si>
  <si>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</si>
  <si>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</si>
  <si>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</si>
  <si>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</si>
  <si>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</si>
  <si>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</si>
  <si>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</si>
  <si>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</si>
  <si>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</si>
  <si>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</si>
  <si>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</si>
  <si>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</si>
  <si>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</si>
  <si>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</si>
  <si>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</si>
  <si>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</si>
  <si>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</si>
  <si>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</si>
  <si>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</si>
  <si>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</si>
  <si>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</si>
  <si>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</si>
  <si>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</si>
  <si>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</si>
  <si>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</si>
  <si>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</si>
  <si>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</si>
  <si>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</si>
  <si>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</si>
  <si>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</si>
  <si>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</si>
  <si>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</si>
  <si>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</si>
  <si>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</si>
  <si>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</si>
  <si>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</si>
  <si>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</si>
  <si>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</si>
  <si>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</si>
  <si>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</si>
  <si>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</si>
  <si>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</si>
  <si>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</si>
  <si>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</si>
  <si>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</si>
  <si>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</si>
  <si>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</si>
  <si>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</si>
  <si>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</si>
  <si>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</si>
  <si>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</si>
  <si>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</si>
  <si>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</si>
  <si>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</si>
  <si>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</si>
  <si>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</si>
  <si>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</si>
  <si>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</si>
  <si>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</si>
  <si>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</si>
  <si>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</si>
  <si>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</si>
  <si>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</si>
  <si>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</si>
  <si>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</si>
  <si>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</si>
  <si>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</si>
  <si>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</si>
  <si>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</si>
  <si>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</si>
  <si>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</si>
  <si>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</si>
  <si>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</si>
  <si>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</si>
  <si>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</si>
  <si>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</si>
  <si>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</si>
  <si>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</si>
  <si>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</si>
  <si>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</si>
  <si>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</si>
  <si>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</si>
  <si>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</si>
  <si>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</si>
  <si>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</si>
  <si>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</si>
  <si>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</si>
  <si>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</si>
  <si>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</si>
  <si>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</si>
  <si>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</si>
  <si>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</si>
  <si>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</si>
  <si>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</si>
  <si>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</si>
  <si>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</si>
  <si>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</si>
  <si>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</si>
  <si>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</si>
  <si>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</si>
  <si>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</si>
  <si>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</si>
  <si>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</si>
  <si>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</si>
  <si>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</si>
  <si>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</si>
  <si>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</si>
  <si>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</si>
  <si>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</si>
  <si>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</si>
  <si>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</si>
  <si>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</si>
  <si>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</si>
  <si>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</si>
  <si>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</si>
  <si>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</si>
  <si>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</si>
  <si>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</si>
  <si>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</si>
  <si>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</si>
  <si>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</si>
  <si>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</si>
  <si>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</si>
  <si>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</si>
  <si>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</si>
  <si>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</si>
  <si>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</si>
  <si>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</si>
  <si>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</si>
  <si>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</si>
  <si>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</si>
  <si>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</si>
  <si>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</si>
  <si>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</si>
  <si>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</si>
  <si>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</si>
  <si>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</si>
  <si>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</si>
  <si>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</si>
  <si>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</si>
  <si>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</si>
  <si>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</si>
  <si>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</si>
  <si>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</si>
  <si>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</si>
  <si>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</si>
  <si>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</si>
  <si>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</si>
  <si>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</si>
  <si>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</si>
  <si>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</si>
  <si>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</si>
  <si>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</si>
  <si>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</si>
  <si>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</si>
  <si>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</si>
  <si>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</si>
  <si>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</si>
  <si>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</si>
  <si>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</si>
  <si>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</si>
  <si>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</si>
  <si>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</si>
  <si>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</si>
  <si>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</si>
  <si>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</si>
  <si>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</si>
  <si>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</si>
  <si>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</si>
  <si>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</si>
  <si>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</si>
  <si>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</si>
  <si>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</si>
  <si>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</si>
  <si>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</si>
  <si>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</si>
  <si>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</si>
  <si>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</si>
  <si>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</si>
  <si>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</si>
  <si>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</si>
  <si>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</si>
  <si>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</si>
  <si>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</si>
  <si>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</si>
  <si>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</si>
  <si>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</si>
  <si>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</si>
  <si>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</si>
  <si>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</si>
  <si>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</si>
  <si>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</si>
  <si>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</si>
  <si>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</si>
  <si>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</si>
  <si>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</si>
  <si>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</si>
  <si>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</si>
  <si>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</si>
  <si>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</si>
  <si>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</si>
  <si>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</si>
  <si>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</si>
  <si>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</si>
  <si>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</si>
  <si>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</si>
  <si>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</si>
  <si>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</si>
  <si>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</si>
  <si>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</si>
  <si>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</si>
  <si>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</si>
  <si>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</si>
  <si>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</si>
  <si>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</si>
  <si>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</si>
  <si>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</si>
  <si>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</si>
  <si>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</si>
  <si>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</si>
  <si>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</si>
  <si>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</si>
  <si>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</si>
  <si>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</si>
  <si>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</si>
  <si>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</si>
  <si>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</si>
  <si>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</si>
  <si>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</si>
  <si>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</si>
  <si>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</si>
  <si>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</si>
  <si>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</si>
  <si>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</si>
  <si>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</si>
  <si>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</si>
  <si>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</si>
  <si>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</si>
  <si>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</si>
  <si>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</si>
  <si>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</si>
  <si>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</si>
  <si>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</si>
  <si>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</si>
  <si>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</si>
  <si>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</si>
  <si>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</si>
  <si>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</si>
  <si>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</si>
  <si>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</si>
  <si>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</si>
  <si>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</si>
  <si>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</si>
  <si>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</si>
  <si>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</si>
  <si>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</si>
  <si>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</si>
  <si>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</si>
  <si>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</si>
  <si>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</si>
  <si>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</si>
  <si>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</si>
  <si>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</si>
  <si>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</si>
  <si>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</si>
  <si>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</si>
  <si>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</si>
  <si>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</si>
  <si>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</si>
  <si>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</si>
  <si>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</si>
  <si>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</si>
  <si>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</si>
  <si>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</si>
  <si>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</si>
  <si>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</si>
  <si>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</si>
  <si>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</si>
  <si>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</si>
  <si>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</si>
  <si>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</si>
  <si>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</si>
  <si>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</si>
  <si>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</si>
  <si>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</si>
  <si>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</si>
  <si>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</si>
  <si>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</si>
  <si>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</si>
  <si>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</si>
  <si>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</si>
  <si>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</si>
  <si>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</si>
  <si>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</si>
  <si>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</si>
  <si>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</si>
  <si>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</si>
  <si>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</si>
  <si>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</si>
  <si>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</si>
  <si>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</si>
  <si>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</si>
  <si>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</si>
  <si>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</si>
  <si>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</si>
  <si>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</si>
  <si>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</si>
  <si>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</si>
  <si>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</si>
  <si>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</si>
  <si>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</si>
  <si>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</si>
  <si>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</si>
  <si>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</si>
  <si>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</si>
  <si>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</si>
  <si>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</si>
  <si>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</si>
  <si>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</si>
  <si>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</si>
  <si>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</si>
  <si>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</si>
  <si>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</si>
  <si>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</si>
  <si>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</si>
  <si>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</si>
  <si>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</si>
  <si>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</si>
  <si>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</si>
  <si>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</si>
  <si>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</si>
  <si>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</si>
  <si>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</si>
  <si>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</si>
  <si>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</si>
  <si>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</si>
  <si>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</si>
  <si>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</si>
  <si>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</si>
  <si>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</si>
  <si>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</si>
  <si>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</si>
  <si>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</si>
  <si>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</si>
  <si>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</si>
  <si>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</si>
  <si>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</si>
  <si>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</si>
  <si>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</si>
  <si>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</si>
  <si>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</si>
  <si>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</si>
  <si>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</si>
  <si>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</si>
  <si>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</si>
  <si>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</si>
  <si>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</si>
  <si>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</si>
  <si>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</si>
  <si>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</si>
  <si>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</si>
  <si>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</si>
  <si>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</si>
  <si>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</si>
  <si>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</si>
  <si>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</si>
  <si>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</si>
  <si>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</si>
  <si>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</si>
  <si>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</si>
  <si>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</si>
  <si>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</si>
  <si>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</si>
  <si>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</si>
  <si>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</si>
  <si>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</si>
  <si>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</si>
  <si>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</si>
  <si>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</si>
  <si>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</si>
  <si>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</si>
  <si>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</si>
  <si>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</si>
  <si>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</si>
  <si>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</si>
  <si>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</si>
  <si>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</si>
  <si>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</si>
  <si>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</si>
  <si>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</si>
  <si>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</si>
  <si>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</si>
  <si>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</si>
  <si>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</si>
  <si>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</si>
  <si>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</si>
  <si>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</si>
  <si>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</si>
  <si>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</si>
  <si>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</si>
  <si>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</si>
  <si>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</si>
  <si>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</si>
  <si>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</si>
  <si>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</si>
  <si>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</si>
  <si>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</si>
  <si>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</si>
  <si>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</si>
  <si>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</si>
  <si>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</si>
  <si>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</si>
  <si>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</si>
  <si>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</si>
  <si>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</si>
  <si>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</si>
  <si>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</si>
  <si>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</si>
  <si>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</si>
  <si>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</si>
  <si>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</si>
  <si>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</si>
  <si>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</si>
  <si>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</si>
  <si>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</si>
  <si>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</si>
  <si>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</si>
  <si>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</si>
  <si>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</si>
  <si>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</si>
  <si>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</si>
  <si>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</si>
  <si>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</si>
  <si>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</si>
  <si>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</si>
  <si>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</si>
  <si>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</si>
  <si>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</si>
  <si>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</si>
  <si>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</si>
  <si>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</si>
  <si>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</si>
  <si>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</si>
  <si>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</si>
  <si>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</si>
  <si>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</si>
  <si>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</si>
  <si>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</si>
  <si>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</si>
  <si>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</si>
  <si>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</si>
  <si>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</si>
  <si>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</si>
  <si>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</si>
  <si>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</si>
  <si>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</si>
  <si>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</si>
  <si>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</si>
  <si>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</si>
  <si>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</si>
  <si>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</si>
  <si>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</si>
  <si>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</si>
  <si>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</si>
  <si>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</si>
  <si>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</si>
  <si>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</si>
  <si>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</si>
  <si>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</si>
  <si>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</si>
  <si>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</si>
  <si>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</si>
  <si>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</si>
  <si>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</si>
  <si>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</si>
  <si>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</si>
  <si>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</si>
  <si>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</si>
  <si>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</si>
  <si>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</si>
  <si>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</si>
  <si>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</si>
  <si>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</si>
  <si>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</si>
  <si>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</si>
  <si>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</si>
  <si>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</si>
  <si>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</si>
  <si>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</si>
  <si>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</si>
  <si>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</si>
  <si>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</si>
  <si>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</si>
  <si>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</si>
  <si>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</si>
  <si>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</si>
  <si>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</si>
  <si>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</si>
  <si>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</si>
  <si>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</si>
  <si>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</si>
  <si>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</si>
  <si>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</si>
  <si>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</si>
  <si>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</si>
  <si>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</si>
  <si>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</si>
  <si>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</si>
  <si>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</si>
  <si>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</si>
  <si>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</si>
  <si>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</si>
  <si>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</si>
  <si>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</si>
  <si>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</si>
  <si>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</si>
  <si>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</si>
  <si>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</si>
  <si>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</si>
  <si>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</si>
  <si>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</si>
  <si>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</si>
  <si>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</si>
  <si>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</si>
  <si>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</si>
  <si>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</si>
  <si>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</si>
  <si>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</si>
  <si>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</si>
  <si>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</si>
  <si>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</si>
  <si>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</si>
  <si>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</si>
  <si>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</si>
  <si>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</si>
  <si>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</si>
  <si>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</si>
  <si>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</si>
  <si>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</si>
  <si>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</si>
  <si>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</si>
  <si>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</si>
  <si>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</si>
  <si>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</si>
  <si>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</si>
  <si>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</si>
  <si>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</si>
  <si>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</si>
  <si>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</si>
  <si>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</si>
  <si>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</si>
  <si>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</si>
  <si>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</si>
  <si>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</si>
  <si>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</si>
  <si>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</si>
  <si>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</si>
  <si>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</si>
  <si>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</si>
  <si>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</si>
  <si>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</si>
  <si>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</si>
  <si>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</si>
  <si>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</si>
  <si>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</si>
  <si>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</si>
  <si>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</si>
  <si>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</si>
  <si>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</si>
  <si>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</si>
  <si>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</si>
  <si>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</si>
  <si>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</si>
  <si>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</si>
  <si>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</si>
  <si>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</si>
  <si>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</si>
  <si>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</si>
  <si>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</si>
  <si>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</si>
  <si>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</si>
  <si>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</si>
  <si>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</si>
  <si>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</si>
  <si>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</si>
  <si>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</si>
  <si>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</si>
  <si>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</si>
  <si>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</si>
  <si>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</si>
  <si>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</si>
  <si>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</si>
  <si>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</si>
  <si>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</si>
  <si>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</si>
  <si>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</si>
  <si>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</si>
  <si>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</si>
  <si>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</si>
  <si>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</si>
  <si>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</si>
  <si>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</si>
  <si>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</si>
  <si>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</si>
  <si>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</si>
  <si>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</si>
  <si>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</si>
  <si>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</si>
  <si>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</si>
  <si>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</si>
  <si>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</si>
  <si>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</si>
  <si>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</si>
  <si>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</si>
  <si>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</si>
  <si>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</si>
  <si>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</si>
  <si>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</si>
  <si>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</si>
  <si>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</si>
  <si>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</si>
  <si>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</si>
  <si>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</si>
  <si>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</si>
  <si>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</si>
  <si>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</si>
  <si>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</si>
  <si>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</si>
  <si>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</si>
  <si>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</si>
  <si>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</si>
  <si>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</si>
  <si>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</si>
  <si>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</si>
  <si>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</si>
  <si>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</si>
  <si>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</si>
  <si>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</si>
  <si>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</si>
  <si>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</si>
  <si>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</si>
  <si>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</si>
  <si>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</si>
  <si>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</si>
  <si>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</si>
  <si>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</si>
  <si>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</si>
  <si>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</si>
  <si>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</si>
  <si>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</si>
  <si>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</si>
  <si>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</si>
  <si>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</si>
  <si>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</si>
  <si>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</si>
  <si>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</si>
  <si>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</si>
  <si>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</si>
  <si>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</si>
  <si>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</si>
  <si>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</si>
  <si>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</si>
  <si>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</si>
  <si>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</si>
  <si>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</si>
  <si>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</si>
  <si>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</si>
  <si>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</si>
  <si>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</si>
  <si>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</si>
  <si>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</si>
  <si>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</si>
  <si>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</si>
  <si>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</si>
  <si>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</si>
  <si>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</si>
  <si>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</si>
  <si>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</si>
  <si>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</si>
  <si>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</si>
  <si>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</si>
  <si>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</si>
  <si>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</si>
  <si>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</si>
  <si>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</si>
  <si>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</si>
  <si>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</si>
  <si>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</si>
  <si>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</si>
  <si>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</si>
  <si>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</si>
  <si>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</si>
  <si>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</si>
  <si>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</si>
  <si>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</si>
  <si>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</si>
  <si>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</si>
  <si>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</si>
  <si>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</si>
  <si>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</si>
  <si>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</si>
  <si>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</si>
  <si>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</si>
  <si>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</si>
  <si>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</si>
  <si>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</si>
  <si>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</si>
  <si>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</si>
  <si>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</si>
  <si>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</si>
  <si>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</si>
  <si>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</si>
  <si>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</si>
  <si>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</si>
  <si>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</si>
  <si>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</si>
  <si>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</si>
  <si>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</si>
  <si>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</si>
  <si>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</si>
  <si>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</si>
  <si>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</si>
  <si>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</si>
  <si>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</si>
  <si>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</si>
  <si>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</si>
  <si>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</si>
  <si>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</si>
  <si>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</si>
  <si>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</si>
  <si>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</si>
  <si>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</si>
  <si>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</si>
  <si>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</si>
  <si>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</si>
  <si>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</si>
  <si>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</si>
  <si>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</si>
  <si>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</si>
  <si>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</si>
  <si>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</si>
  <si>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</si>
  <si>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</si>
  <si>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</si>
  <si>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</si>
  <si>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</si>
  <si>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</si>
  <si>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</si>
  <si>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</si>
  <si>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</si>
  <si>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</si>
  <si>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</si>
  <si>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</si>
  <si>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</si>
  <si>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</si>
  <si>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</si>
  <si>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</si>
  <si>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</si>
  <si>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</si>
  <si>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</si>
  <si>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</si>
  <si>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</si>
  <si>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</si>
  <si>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</si>
  <si>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</si>
  <si>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</si>
  <si>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</si>
  <si>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</si>
  <si>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</si>
  <si>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</si>
  <si>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</si>
  <si>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</si>
  <si>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</si>
  <si>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</si>
  <si>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</si>
  <si>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</si>
  <si>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</si>
  <si>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</si>
  <si>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</si>
  <si>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</si>
  <si>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</si>
  <si>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</si>
  <si>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</si>
  <si>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</si>
  <si>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</si>
  <si>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</si>
  <si>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</si>
  <si>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</si>
  <si>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</si>
  <si>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</si>
  <si>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</si>
  <si>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</si>
  <si>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</si>
  <si>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</si>
  <si>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</si>
  <si>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</si>
  <si>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</si>
  <si>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</si>
  <si>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</si>
  <si>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</si>
  <si>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</si>
  <si>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</si>
  <si>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</si>
  <si>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</si>
  <si>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</si>
  <si>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</si>
  <si>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</si>
  <si>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</si>
  <si>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</si>
  <si>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</si>
  <si>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</si>
  <si>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</si>
  <si>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</si>
  <si>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</si>
  <si>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</si>
  <si>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</si>
  <si>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</si>
  <si>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</si>
  <si>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</si>
  <si>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</si>
  <si>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</si>
  <si>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</si>
  <si>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</si>
  <si>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</si>
  <si>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</si>
  <si>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</si>
  <si>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</si>
  <si>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</si>
  <si>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</si>
  <si>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</si>
  <si>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</si>
  <si>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</si>
  <si>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</si>
  <si>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</si>
  <si>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</si>
  <si>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</si>
  <si>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</si>
  <si>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</si>
  <si>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</si>
  <si>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</si>
  <si>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</si>
  <si>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</si>
  <si>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</si>
  <si>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</si>
  <si>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</si>
  <si>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</si>
  <si>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</si>
  <si>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</si>
  <si>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</si>
  <si>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</si>
  <si>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</si>
  <si>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</si>
  <si>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</si>
  <si>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</si>
  <si>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</si>
  <si>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</si>
  <si>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</si>
  <si>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</si>
  <si>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</si>
  <si>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</si>
  <si>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</si>
  <si>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</si>
  <si>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</si>
  <si>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</si>
  <si>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</si>
  <si>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</si>
  <si>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</si>
  <si>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</si>
  <si>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</si>
  <si>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</si>
  <si>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</si>
  <si>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</si>
  <si>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</si>
  <si>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</si>
  <si>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</si>
  <si>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</si>
  <si>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</si>
  <si>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</si>
  <si>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</si>
  <si>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</si>
  <si>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</si>
  <si>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</si>
  <si>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</si>
  <si>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</si>
  <si>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</si>
  <si>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</si>
  <si>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</si>
  <si>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</si>
  <si>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</si>
  <si>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</si>
  <si>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</si>
  <si>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</si>
  <si>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</si>
  <si>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</si>
  <si>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</si>
  <si>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</si>
  <si>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</si>
  <si>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</si>
  <si>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</si>
  <si>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</si>
  <si>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</si>
  <si>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</si>
  <si>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</si>
  <si>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</si>
  <si>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</si>
  <si>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</si>
  <si>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</si>
  <si>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</si>
  <si>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</si>
  <si>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</si>
  <si>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</si>
  <si>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</si>
  <si>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</si>
  <si>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</si>
  <si>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</si>
  <si>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</si>
  <si>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</si>
  <si>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</si>
  <si>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</si>
  <si>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</si>
  <si>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</si>
  <si>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</si>
  <si>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</si>
  <si>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</si>
  <si>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</si>
  <si>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</si>
  <si>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</si>
  <si>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</si>
  <si>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</si>
  <si>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</si>
  <si>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</si>
  <si>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</si>
  <si>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</si>
  <si>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</si>
  <si>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</si>
  <si>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</si>
  <si>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</si>
  <si>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</si>
  <si>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</si>
  <si>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</si>
  <si>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</si>
  <si>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</si>
  <si>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</si>
  <si>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</si>
  <si>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</si>
  <si>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</si>
  <si>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</si>
  <si>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</si>
  <si>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</si>
  <si>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</si>
  <si>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</si>
  <si>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</si>
  <si>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</si>
  <si>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</si>
  <si>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</si>
  <si>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</si>
  <si>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</si>
  <si>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</si>
  <si>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</si>
  <si>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</si>
  <si>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</si>
  <si>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</si>
  <si>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</si>
  <si>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</si>
  <si>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</si>
  <si>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</si>
  <si>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</si>
  <si>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</si>
  <si>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</si>
  <si>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</si>
  <si>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</si>
  <si>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</si>
  <si>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</si>
  <si>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</si>
  <si>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</si>
  <si>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</si>
  <si>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</si>
  <si>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</si>
  <si>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</si>
  <si>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</si>
  <si>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</si>
  <si>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</si>
  <si>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</si>
  <si>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</si>
  <si>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</si>
  <si>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</si>
  <si>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</si>
  <si>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</si>
  <si>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</si>
  <si>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</si>
  <si>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</si>
  <si>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</si>
  <si>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</si>
  <si>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</si>
  <si>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</si>
  <si>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</si>
  <si>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</si>
  <si>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</si>
  <si>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</si>
  <si>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</si>
  <si>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</si>
  <si>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</si>
  <si>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</si>
  <si>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</si>
  <si>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</si>
  <si>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</si>
  <si>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</si>
  <si>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</si>
  <si>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</si>
  <si>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</si>
  <si>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</si>
  <si>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</si>
  <si>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</si>
  <si>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</si>
  <si>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</si>
  <si>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</si>
  <si>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</si>
  <si>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</si>
  <si>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</si>
  <si>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</si>
  <si>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</si>
  <si>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</si>
  <si>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</si>
  <si>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</si>
  <si>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</si>
  <si>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</si>
  <si>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</si>
  <si>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</si>
  <si>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</si>
  <si>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</si>
  <si>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</si>
  <si>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</si>
  <si>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</si>
  <si>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</si>
  <si>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</si>
  <si>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</si>
  <si>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</si>
  <si>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</si>
  <si>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</si>
  <si>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</si>
  <si>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</si>
  <si>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</si>
  <si>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</si>
  <si>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</si>
  <si>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</si>
  <si>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</si>
  <si>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</si>
  <si>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</si>
  <si>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</si>
  <si>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</si>
  <si>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</si>
  <si>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</si>
  <si>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</si>
  <si>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</si>
  <si>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</si>
  <si>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</si>
  <si>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</si>
  <si>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</si>
  <si>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</si>
  <si>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</si>
  <si>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</si>
  <si>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</si>
  <si>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</si>
  <si>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</si>
  <si>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</si>
  <si>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</si>
  <si>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</si>
  <si>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</si>
  <si>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</si>
  <si>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</si>
  <si>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</si>
  <si>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</si>
  <si>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</si>
  <si>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</si>
  <si>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</si>
  <si>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</si>
  <si>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</si>
  <si>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</si>
  <si>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</si>
  <si>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</si>
  <si>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</si>
  <si>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</si>
  <si>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</si>
  <si>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</si>
  <si>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</si>
  <si>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</si>
  <si>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</si>
  <si>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</si>
  <si>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</si>
  <si>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</si>
  <si>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</si>
  <si>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</si>
  <si>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</si>
  <si>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</si>
  <si>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</si>
  <si>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</si>
  <si>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</si>
  <si>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</si>
  <si>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</si>
  <si>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</si>
  <si>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</si>
  <si>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</si>
  <si>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</si>
  <si>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</si>
  <si>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</si>
  <si>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</si>
  <si>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</si>
  <si>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</si>
  <si>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</si>
  <si>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</si>
  <si>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</si>
  <si>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</si>
  <si>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</si>
  <si>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</si>
  <si>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</si>
  <si>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</si>
  <si>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</si>
  <si>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</si>
  <si>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</si>
  <si>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</si>
  <si>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</si>
  <si>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</si>
  <si>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</si>
  <si>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</si>
  <si>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</si>
  <si>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</si>
  <si>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</si>
  <si>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</si>
  <si>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</si>
  <si>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</si>
  <si>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</si>
  <si>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</si>
  <si>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</si>
  <si>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</si>
  <si>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</si>
  <si>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</si>
  <si>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</si>
  <si>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</si>
  <si>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</si>
  <si>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</si>
  <si>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</si>
  <si>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</si>
  <si>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</si>
  <si>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</si>
  <si>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</si>
  <si>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</si>
  <si>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</si>
  <si>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</si>
  <si>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</si>
  <si>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</si>
  <si>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</si>
  <si>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</si>
  <si>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</si>
  <si>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</si>
  <si>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</si>
  <si>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</si>
  <si>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</si>
  <si>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</si>
  <si>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</si>
  <si>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</si>
  <si>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</si>
  <si>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</si>
  <si>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</si>
  <si>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</si>
  <si>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</si>
  <si>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</si>
  <si>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</si>
  <si>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</si>
  <si>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</si>
  <si>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</si>
  <si>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</si>
  <si>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</si>
  <si>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</si>
  <si>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</si>
  <si>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</si>
  <si>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</si>
  <si>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</si>
  <si>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</si>
  <si>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</si>
  <si>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</si>
  <si>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</si>
  <si>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</si>
  <si>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</si>
  <si>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</si>
  <si>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</si>
  <si>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</si>
  <si>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</si>
  <si>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</si>
  <si>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</si>
  <si>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</si>
  <si>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</si>
  <si>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</si>
  <si>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</si>
  <si>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</si>
  <si>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</si>
  <si>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</si>
  <si>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</si>
  <si>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</si>
  <si>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</si>
  <si>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</si>
  <si>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</si>
  <si>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</si>
  <si>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</si>
  <si>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</si>
  <si>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</si>
  <si>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</si>
  <si>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</si>
  <si>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</si>
  <si>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</si>
  <si>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</si>
  <si>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</si>
  <si>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</si>
  <si>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</si>
  <si>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</si>
  <si>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</si>
  <si>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</si>
  <si>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</si>
  <si>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</si>
  <si>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</si>
  <si>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</si>
  <si>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</si>
  <si>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</si>
  <si>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</si>
  <si>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</si>
  <si>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</si>
  <si>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</si>
  <si>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</si>
  <si>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</si>
  <si>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</si>
  <si>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</si>
  <si>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</si>
  <si>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</si>
  <si>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</si>
  <si>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</si>
  <si>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</si>
  <si>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</si>
  <si>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</si>
  <si>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</si>
  <si>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</si>
  <si>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</si>
  <si>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</si>
  <si>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</si>
  <si>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</si>
  <si>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</si>
  <si>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</si>
  <si>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</si>
  <si>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</si>
  <si>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</si>
  <si>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</si>
  <si>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</si>
  <si>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</si>
  <si>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</si>
  <si>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</si>
  <si>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</si>
  <si>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</si>
  <si>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</si>
  <si>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</si>
  <si>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</si>
  <si>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</si>
  <si>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</si>
  <si>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</si>
  <si>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</si>
  <si>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</si>
  <si>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</si>
  <si>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</si>
  <si>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</si>
  <si>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</si>
  <si>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</si>
  <si>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</si>
  <si>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</si>
  <si>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</si>
  <si>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</si>
  <si>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</si>
  <si>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</si>
  <si>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</si>
  <si>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</si>
  <si>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</si>
  <si>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</si>
  <si>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</si>
  <si>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</si>
  <si>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</si>
  <si>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</si>
  <si>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</si>
  <si>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</si>
  <si>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</si>
  <si>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</si>
  <si>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</si>
  <si>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</si>
  <si>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</si>
  <si>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</si>
  <si>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</si>
  <si>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</si>
  <si>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</si>
  <si>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</si>
  <si>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</si>
  <si>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</si>
  <si>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</si>
  <si>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</si>
  <si>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</si>
  <si>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</si>
  <si>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</si>
  <si>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</si>
  <si>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</si>
  <si>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</si>
  <si>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</si>
  <si>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</si>
  <si>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</si>
  <si>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</si>
  <si>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</si>
  <si>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</si>
  <si>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</si>
  <si>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</si>
  <si>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</si>
  <si>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</si>
  <si>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</si>
  <si>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</si>
  <si>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</si>
  <si>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</si>
  <si>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</si>
  <si>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</si>
  <si>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</si>
  <si>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</si>
  <si>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</si>
  <si>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</si>
  <si>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</si>
  <si>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</si>
  <si>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</si>
  <si>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</si>
  <si>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</si>
  <si>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</si>
  <si>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</si>
  <si>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</si>
  <si>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</si>
  <si>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</si>
  <si>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</si>
  <si>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</si>
  <si>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</si>
  <si>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</si>
  <si>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</si>
  <si>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</si>
  <si>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</si>
  <si>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</si>
  <si>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</si>
  <si>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</si>
  <si>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</si>
  <si>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</si>
  <si>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</si>
  <si>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</si>
  <si>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</si>
  <si>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</si>
  <si>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</si>
  <si>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</si>
  <si>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</si>
  <si>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</si>
  <si>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</si>
  <si>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</si>
  <si>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</si>
  <si>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</si>
  <si>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</si>
  <si>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</si>
  <si>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</si>
  <si>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</si>
  <si>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</si>
  <si>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</si>
  <si>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</si>
  <si>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</si>
  <si>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</si>
  <si>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</si>
  <si>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</si>
  <si>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</si>
  <si>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</si>
  <si>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</si>
  <si>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</si>
  <si>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</si>
  <si>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</si>
  <si>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</si>
  <si>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</si>
  <si>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</si>
  <si>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</si>
  <si>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</si>
  <si>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</si>
  <si>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</si>
  <si>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</si>
  <si>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</si>
  <si>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</si>
  <si>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</si>
  <si>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</si>
  <si>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</si>
  <si>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</si>
  <si>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</si>
  <si>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</si>
  <si>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</si>
  <si>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</si>
  <si>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</si>
  <si>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</si>
  <si>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</si>
  <si>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</si>
  <si>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</si>
  <si>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</si>
  <si>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</si>
  <si>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</si>
  <si>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</si>
  <si>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</si>
  <si>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</si>
  <si>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</si>
  <si>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</si>
  <si>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</si>
  <si>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</si>
  <si>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</si>
  <si>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</si>
  <si>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</si>
  <si>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</si>
  <si>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</si>
  <si>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</si>
  <si>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</si>
  <si>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</si>
  <si>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</si>
  <si>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</si>
  <si>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</si>
  <si>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</si>
  <si>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</si>
  <si>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</si>
  <si>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</si>
  <si>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</si>
  <si>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</si>
  <si>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</si>
  <si>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</si>
  <si>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</si>
  <si>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</si>
  <si>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</si>
  <si>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</si>
  <si>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</si>
  <si>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</si>
  <si>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</si>
  <si>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</si>
  <si>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</si>
  <si>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</si>
  <si>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</si>
  <si>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</si>
  <si>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</si>
  <si>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</si>
  <si>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</si>
  <si>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</si>
  <si>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</si>
  <si>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</si>
  <si>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</si>
  <si>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</si>
  <si>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</si>
  <si>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</si>
  <si>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</si>
  <si>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</si>
  <si>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</si>
  <si>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</si>
  <si>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</si>
  <si>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</si>
  <si>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</si>
  <si>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</si>
  <si>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</si>
  <si>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</si>
  <si>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</si>
  <si>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</si>
  <si>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</si>
  <si>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</si>
  <si>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</si>
  <si>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</si>
  <si>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</si>
  <si>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</si>
  <si>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</si>
  <si>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</si>
  <si>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</si>
  <si>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</si>
  <si>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</si>
  <si>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</si>
  <si>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</si>
  <si>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</si>
  <si>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</si>
  <si>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</si>
  <si>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</si>
  <si>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</si>
  <si>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</si>
  <si>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</si>
  <si>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</si>
  <si>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</si>
  <si>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</si>
  <si>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</si>
  <si>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</si>
  <si>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</si>
  <si>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</si>
  <si>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</si>
  <si>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</si>
  <si>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</si>
  <si>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</si>
  <si>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</si>
  <si>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</si>
  <si>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</si>
  <si>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</si>
  <si>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</si>
  <si>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</si>
  <si>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</si>
  <si>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</si>
  <si>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</si>
  <si>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</si>
  <si>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</si>
  <si>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</si>
  <si>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</si>
  <si>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</si>
  <si>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</si>
  <si>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</si>
  <si>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</si>
  <si>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</si>
  <si>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</si>
  <si>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</si>
  <si>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</si>
  <si>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</si>
  <si>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</si>
  <si>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</si>
  <si>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</si>
  <si>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</si>
  <si>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</si>
  <si>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</si>
  <si>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</si>
  <si>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</si>
  <si>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</si>
  <si>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</si>
  <si>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</si>
  <si>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</si>
  <si>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</si>
  <si>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</si>
  <si>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</si>
  <si>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</si>
  <si>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</si>
  <si>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</si>
  <si>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</si>
  <si>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</si>
  <si>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</si>
  <si>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</si>
  <si>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</si>
  <si>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</si>
  <si>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</si>
  <si>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</si>
  <si>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</si>
  <si>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</si>
  <si>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</si>
  <si>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</si>
  <si>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</si>
  <si>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</si>
  <si>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</si>
  <si>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</si>
  <si>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</si>
  <si>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</si>
  <si>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</si>
  <si>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</si>
  <si>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</si>
  <si>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</si>
  <si>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</si>
  <si>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</si>
  <si>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</si>
  <si>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</si>
  <si>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</si>
  <si>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</si>
  <si>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</si>
  <si>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</si>
  <si>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</si>
  <si>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</si>
  <si>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</si>
  <si>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</si>
  <si>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</si>
  <si>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</si>
  <si>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</si>
  <si>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</si>
  <si>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</si>
  <si>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</si>
  <si>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</si>
  <si>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</si>
  <si>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</si>
  <si>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</si>
  <si>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</si>
  <si>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</si>
  <si>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</si>
  <si>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</si>
  <si>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</si>
  <si>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</si>
  <si>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</si>
  <si>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</si>
  <si>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</si>
  <si>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</si>
  <si>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</si>
  <si>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</si>
  <si>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</si>
  <si>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</si>
  <si>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</si>
  <si>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</si>
  <si>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</si>
  <si>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</si>
  <si>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</si>
  <si>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</si>
  <si>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</si>
  <si>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</si>
  <si>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</si>
  <si>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</si>
  <si>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</si>
  <si>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</si>
  <si>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</si>
  <si>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</si>
  <si>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</si>
  <si>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</si>
  <si>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</si>
  <si>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</si>
  <si>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</si>
  <si>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</si>
  <si>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</si>
  <si>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</si>
  <si>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</si>
  <si>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</si>
  <si>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</si>
  <si>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</si>
  <si>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</si>
  <si>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</si>
  <si>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</si>
  <si>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</si>
  <si>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</si>
  <si>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</si>
  <si>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</si>
  <si>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</si>
  <si>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</si>
  <si>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</si>
  <si>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</si>
  <si>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</si>
  <si>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</si>
  <si>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</si>
  <si>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</si>
  <si>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</si>
  <si>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</si>
  <si>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</si>
  <si>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</si>
  <si>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</si>
  <si>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</si>
  <si>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</si>
  <si>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</si>
  <si>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</si>
  <si>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</si>
  <si>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</si>
  <si>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</si>
  <si>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</si>
  <si>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</si>
  <si>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</si>
  <si>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</si>
  <si>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</si>
  <si>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</si>
  <si>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</si>
  <si>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</si>
  <si>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</si>
  <si>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</si>
  <si>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</si>
  <si>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</si>
  <si>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</si>
  <si>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</si>
  <si>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</si>
  <si>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</si>
  <si>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</si>
  <si>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</si>
  <si>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</si>
  <si>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</si>
  <si>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</si>
  <si>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</si>
  <si>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</si>
  <si>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</si>
  <si>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</si>
  <si>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</si>
  <si>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</si>
  <si>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</si>
  <si>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</si>
  <si>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</si>
  <si>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</si>
  <si>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</si>
  <si>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</si>
  <si>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</si>
  <si>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</si>
  <si>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</si>
  <si>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</si>
  <si>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</si>
  <si>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</si>
  <si>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</si>
  <si>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</si>
  <si>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</si>
  <si>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</si>
  <si>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</si>
  <si>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</si>
  <si>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</si>
  <si>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</si>
  <si>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</si>
  <si>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</si>
  <si>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</si>
  <si>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</si>
  <si>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</si>
  <si>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</si>
  <si>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</si>
  <si>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</si>
  <si>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</si>
  <si>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</si>
  <si>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</si>
  <si>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</si>
  <si>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</si>
  <si>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</si>
  <si>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</si>
  <si>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</si>
  <si>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</si>
  <si>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</si>
  <si>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</si>
  <si>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</si>
  <si>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</si>
  <si>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</si>
  <si>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</si>
  <si>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</si>
  <si>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</si>
  <si>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</si>
  <si>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</si>
  <si>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</si>
  <si>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</si>
  <si>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</si>
  <si>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</si>
  <si>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</si>
  <si>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</si>
  <si>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</si>
  <si>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</si>
  <si>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</si>
  <si>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</si>
  <si>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</si>
  <si>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</si>
  <si>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</si>
  <si>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</si>
  <si>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</si>
  <si>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</si>
  <si>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</si>
  <si>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</si>
  <si>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</si>
  <si>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</si>
  <si>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</si>
  <si>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</si>
  <si>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</si>
  <si>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</si>
  <si>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</si>
  <si>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</si>
  <si>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</si>
  <si>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</si>
  <si>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</si>
  <si>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</si>
  <si>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</si>
  <si>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</si>
  <si>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</si>
  <si>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</si>
  <si>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</si>
  <si>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</si>
  <si>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</si>
  <si>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</si>
  <si>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</si>
  <si>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</si>
  <si>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</si>
  <si>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</si>
  <si>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</si>
  <si>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</si>
  <si>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</si>
  <si>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</si>
  <si>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</si>
  <si>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</si>
  <si>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</si>
  <si>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</si>
  <si>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</si>
  <si>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</si>
  <si>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</si>
  <si>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</si>
  <si>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</si>
  <si>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</si>
  <si>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</si>
  <si>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</si>
  <si>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</si>
  <si>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</si>
  <si>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</si>
  <si>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</si>
  <si>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</si>
  <si>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</si>
  <si>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</si>
  <si>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</si>
  <si>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</si>
  <si>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</si>
  <si>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</si>
  <si>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</si>
  <si>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</si>
  <si>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</si>
  <si>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</si>
  <si>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</si>
  <si>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</si>
  <si>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</si>
  <si>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</si>
  <si>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</si>
  <si>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</si>
  <si>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</si>
  <si>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</si>
  <si>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</si>
  <si>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</si>
  <si>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</si>
  <si>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</si>
  <si>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</si>
  <si>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</si>
  <si>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</si>
  <si>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</si>
  <si>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</si>
  <si>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</si>
  <si>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</si>
  <si>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</si>
  <si>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</si>
  <si>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</si>
  <si>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</si>
  <si>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</si>
  <si>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</si>
  <si>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</si>
  <si>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</si>
  <si>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</si>
  <si>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</si>
  <si>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</si>
  <si>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</si>
  <si>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</si>
  <si>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</si>
  <si>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</si>
  <si>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</si>
  <si>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</si>
  <si>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</si>
  <si>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</si>
  <si>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</si>
  <si>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</si>
  <si>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</si>
  <si>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</si>
  <si>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</si>
  <si>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</si>
  <si>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</si>
  <si>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</si>
  <si>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</si>
  <si>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</si>
  <si>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</si>
  <si>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</si>
  <si>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</si>
  <si>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</si>
  <si>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</si>
  <si>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</si>
  <si>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</si>
  <si>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</si>
  <si>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</si>
  <si>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</si>
  <si>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</si>
  <si>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</si>
  <si>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</si>
  <si>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</si>
  <si>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</si>
  <si>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</si>
  <si>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</si>
  <si>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</si>
  <si>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</si>
  <si>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</si>
  <si>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</si>
  <si>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</si>
  <si>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</si>
  <si>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</si>
  <si>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</si>
  <si>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</si>
  <si>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</si>
  <si>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</si>
  <si>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</si>
  <si>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</si>
  <si>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</si>
  <si>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</si>
  <si>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</si>
  <si>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</si>
  <si>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</si>
  <si>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</si>
  <si>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</si>
  <si>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</si>
  <si>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</si>
  <si>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</si>
  <si>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</si>
  <si>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</si>
  <si>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</si>
  <si>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</si>
  <si>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</si>
  <si>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</si>
  <si>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</si>
  <si>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</si>
  <si>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</si>
  <si>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</si>
  <si>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</si>
  <si>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</si>
  <si>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</si>
  <si>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</si>
  <si>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</si>
  <si>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</si>
  <si>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</si>
  <si>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</si>
  <si>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</si>
  <si>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</si>
  <si>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</si>
  <si>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</si>
  <si>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</si>
  <si>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</si>
  <si>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</si>
  <si>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</si>
  <si>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</si>
  <si>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</si>
  <si>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</si>
  <si>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</si>
  <si>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</si>
  <si>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</si>
  <si>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</si>
  <si>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</si>
  <si>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</si>
  <si>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</si>
  <si>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</si>
  <si>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</si>
  <si>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</si>
  <si>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</si>
  <si>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</si>
  <si>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</si>
  <si>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</si>
  <si>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</si>
  <si>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</si>
  <si>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</si>
  <si>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</si>
  <si>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</si>
  <si>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</si>
  <si>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</si>
  <si>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</si>
  <si>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</si>
  <si>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</si>
  <si>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</si>
  <si>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</si>
  <si>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</si>
  <si>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</si>
  <si>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</si>
  <si>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</si>
  <si>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</si>
  <si>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</si>
  <si>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</si>
  <si>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</si>
  <si>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</si>
  <si>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</si>
  <si>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</si>
  <si>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</si>
  <si>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</si>
  <si>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</si>
  <si>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</si>
  <si>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</si>
  <si>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</si>
  <si>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</si>
  <si>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</si>
  <si>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</si>
  <si>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</si>
  <si>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</si>
  <si>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</si>
  <si>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</si>
  <si>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</si>
  <si>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</si>
  <si>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</si>
  <si>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</si>
  <si>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</si>
  <si>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</si>
  <si>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</si>
  <si>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</si>
  <si>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</si>
  <si>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</si>
  <si>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</si>
  <si>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</si>
  <si>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</si>
  <si>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</si>
  <si>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</si>
  <si>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</si>
  <si>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</si>
  <si>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</si>
  <si>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</si>
  <si>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</si>
  <si>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</si>
  <si>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</si>
  <si>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</si>
  <si>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</si>
  <si>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</si>
  <si>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</si>
  <si>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</si>
  <si>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</si>
  <si>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</si>
  <si>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</si>
  <si>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</si>
  <si>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</si>
  <si>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</si>
  <si>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</si>
  <si>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</si>
  <si>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</si>
  <si>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</si>
  <si>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</si>
  <si>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</si>
  <si>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</si>
  <si>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</si>
  <si>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</si>
  <si>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</si>
  <si>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</si>
  <si>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</si>
  <si>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</si>
  <si>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</si>
  <si>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</si>
  <si>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</si>
  <si>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</si>
  <si>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</si>
  <si>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</si>
  <si>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</si>
  <si>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</si>
  <si>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</si>
  <si>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</si>
  <si>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</si>
  <si>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</si>
  <si>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</si>
  <si>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</si>
  <si>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</si>
  <si>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</si>
  <si>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</si>
  <si>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</si>
  <si>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</si>
  <si>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</si>
  <si>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</si>
  <si>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</si>
  <si>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</si>
  <si>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</si>
  <si>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</si>
  <si>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</si>
  <si>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</si>
  <si>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</si>
  <si>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</si>
  <si>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</si>
  <si>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</si>
  <si>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</si>
  <si>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</si>
  <si>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</si>
  <si>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</si>
  <si>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</si>
  <si>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</si>
  <si>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</si>
  <si>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</si>
  <si>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</si>
  <si>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</si>
  <si>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</si>
  <si>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</si>
  <si>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</si>
  <si>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</si>
  <si>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</si>
  <si>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</si>
  <si>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</si>
  <si>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</si>
  <si>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</si>
  <si>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</si>
  <si>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</si>
  <si>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</si>
  <si>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</si>
  <si>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</si>
  <si>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</si>
  <si>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</si>
  <si>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</si>
  <si>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</si>
  <si>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</si>
  <si>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</si>
  <si>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</si>
  <si>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</si>
  <si>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</si>
  <si>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</si>
  <si>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</si>
  <si>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</si>
  <si>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</si>
  <si>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</si>
  <si>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</si>
  <si>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</si>
  <si>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</si>
  <si>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</si>
  <si>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</si>
  <si>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</si>
  <si>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</si>
  <si>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</si>
  <si>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</si>
  <si>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</si>
  <si>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</si>
  <si>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</si>
  <si>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</si>
  <si>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</si>
  <si>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</si>
  <si>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</si>
  <si>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</si>
  <si>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</si>
  <si>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</si>
  <si>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</si>
  <si>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</si>
  <si>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</si>
  <si>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</si>
  <si>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</si>
  <si>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</si>
  <si>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</si>
  <si>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</si>
  <si>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</si>
  <si>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</si>
  <si>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</si>
  <si>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</si>
  <si>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</si>
  <si>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</si>
  <si>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</si>
  <si>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</si>
  <si>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</si>
  <si>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</si>
  <si>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</si>
  <si>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</si>
  <si>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</si>
  <si>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</si>
  <si>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</si>
  <si>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</si>
  <si>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</si>
  <si>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</si>
  <si>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</si>
  <si>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</si>
  <si>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</si>
  <si>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</si>
  <si>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</si>
  <si>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</si>
  <si>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</si>
  <si>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</si>
  <si>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</si>
  <si>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</si>
  <si>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</si>
  <si>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</si>
  <si>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</si>
  <si>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</si>
  <si>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</si>
  <si>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</si>
  <si>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</si>
  <si>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</si>
  <si>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</si>
  <si>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</si>
  <si>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</si>
  <si>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</si>
  <si>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</si>
  <si>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</si>
  <si>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</si>
  <si>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</si>
  <si>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</si>
  <si>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</si>
  <si>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</si>
  <si>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</si>
  <si>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</si>
  <si>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</si>
  <si>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</si>
  <si>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</si>
  <si>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</si>
  <si>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</si>
  <si>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</si>
  <si>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</si>
  <si>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</si>
  <si>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</si>
  <si>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</si>
  <si>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</si>
  <si>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</si>
  <si>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</si>
  <si>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</si>
  <si>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</si>
  <si>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</si>
  <si>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</si>
  <si>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</si>
  <si>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</si>
  <si>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</si>
  <si>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</si>
  <si>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</si>
  <si>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</si>
  <si>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</si>
  <si>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</si>
  <si>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</si>
  <si>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</si>
  <si>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</si>
  <si>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</si>
  <si>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</si>
  <si>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</si>
  <si>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</si>
  <si>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</si>
  <si>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</si>
  <si>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</si>
  <si>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</si>
  <si>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</si>
  <si>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</si>
  <si>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</si>
  <si>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</si>
  <si>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</si>
  <si>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</si>
  <si>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</si>
  <si>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</si>
  <si>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</si>
  <si>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</si>
  <si>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</si>
  <si>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</si>
  <si>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</si>
  <si>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</si>
  <si>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</si>
  <si>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</si>
  <si>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</si>
  <si>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</si>
  <si>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</si>
  <si>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</si>
  <si>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</si>
  <si>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</si>
  <si>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</si>
  <si>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</si>
  <si>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</si>
  <si>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</si>
  <si>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</si>
  <si>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</si>
  <si>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</si>
  <si>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</si>
  <si>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</si>
  <si>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</si>
  <si>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</si>
  <si>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</si>
  <si>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</si>
  <si>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</si>
  <si>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</si>
  <si>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</si>
  <si>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</si>
  <si>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</si>
  <si>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</si>
  <si>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</si>
  <si>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</si>
  <si>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</si>
  <si>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</si>
  <si>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</si>
  <si>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</si>
  <si>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</si>
  <si>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</si>
  <si>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</si>
  <si>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</si>
  <si>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</si>
  <si>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</si>
  <si>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</si>
  <si>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</si>
  <si>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</si>
  <si>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</si>
  <si>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</si>
  <si>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</si>
  <si>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</si>
  <si>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</si>
  <si>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</si>
  <si>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</si>
  <si>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</si>
  <si>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</si>
  <si>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</si>
  <si>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</si>
  <si>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</si>
  <si>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</si>
  <si>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</si>
  <si>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</si>
  <si>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</si>
  <si>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</si>
  <si>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</si>
  <si>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</si>
  <si>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</si>
  <si>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</si>
  <si>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</si>
  <si>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</si>
  <si>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</si>
  <si>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</si>
  <si>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</si>
  <si>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</si>
  <si>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</si>
  <si>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</si>
  <si>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</si>
  <si>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</si>
  <si>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</si>
  <si>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</si>
  <si>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</si>
  <si>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</si>
  <si>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</si>
  <si>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</si>
  <si>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</si>
  <si>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</si>
  <si>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</si>
  <si>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</si>
  <si>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</si>
  <si>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</si>
  <si>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</si>
  <si>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</si>
  <si>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</si>
  <si>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</si>
  <si>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</si>
  <si>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</si>
  <si>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</si>
  <si>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</si>
  <si>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</si>
  <si>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</si>
  <si>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</si>
  <si>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</si>
  <si>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</si>
  <si>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</si>
  <si>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</si>
  <si>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</si>
  <si>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</si>
  <si>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</si>
  <si>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</si>
  <si>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</si>
  <si>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</si>
  <si>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</si>
  <si>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</si>
  <si>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</si>
  <si>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</si>
  <si>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</si>
  <si>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</si>
  <si>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</si>
  <si>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</si>
  <si>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</si>
  <si>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</si>
  <si>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</si>
  <si>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</si>
  <si>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</si>
  <si>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</si>
  <si>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</si>
  <si>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</si>
  <si>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</si>
  <si>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</si>
  <si>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</si>
  <si>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</si>
  <si>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</si>
  <si>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</si>
  <si>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</si>
  <si>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</si>
  <si>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</si>
  <si>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</si>
  <si>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</si>
  <si>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</si>
  <si>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</si>
  <si>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</si>
  <si>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</si>
  <si>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</si>
  <si>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</si>
  <si>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</si>
  <si>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</si>
  <si>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</si>
  <si>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</si>
  <si>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</si>
  <si>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</si>
  <si>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</si>
  <si>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</si>
  <si>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</si>
  <si>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</si>
  <si>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</si>
  <si>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</si>
  <si>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</si>
  <si>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</si>
  <si>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</si>
  <si>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</si>
  <si>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</si>
  <si>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</si>
  <si>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</si>
  <si>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</si>
  <si>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</si>
  <si>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</si>
  <si>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</si>
  <si>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</si>
  <si>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</si>
  <si>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</si>
  <si>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</si>
  <si>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</si>
  <si>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</si>
  <si>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</si>
  <si>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</si>
  <si>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</si>
  <si>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</si>
  <si>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</si>
  <si>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</si>
  <si>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</si>
  <si>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</si>
  <si>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</si>
  <si>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</si>
  <si>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</si>
  <si>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</si>
  <si>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</si>
  <si>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</si>
  <si>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</si>
  <si>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</si>
  <si>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</si>
  <si>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</si>
  <si>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</si>
  <si>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</si>
  <si>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</si>
  <si>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</si>
  <si>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</si>
  <si>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</si>
  <si>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</si>
  <si>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</si>
  <si>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</si>
  <si>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</si>
  <si>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</si>
  <si>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</si>
  <si>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</si>
  <si>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</si>
  <si>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</si>
  <si>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</si>
  <si>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</si>
  <si>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</si>
  <si>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</si>
  <si>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</si>
  <si>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</si>
  <si>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</si>
  <si>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</si>
  <si>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</si>
  <si>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</si>
  <si>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</si>
  <si>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</si>
  <si>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</si>
  <si>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</si>
  <si>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</si>
  <si>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</si>
  <si>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</si>
  <si>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</si>
  <si>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</si>
  <si>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</si>
  <si>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</si>
  <si>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</si>
  <si>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</si>
  <si>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</si>
  <si>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</si>
  <si>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</si>
  <si>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</si>
  <si>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</si>
  <si>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</si>
  <si>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</si>
  <si>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</si>
  <si>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</si>
  <si>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</si>
  <si>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</si>
  <si>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</si>
  <si>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</si>
  <si>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</si>
  <si>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</si>
  <si>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</si>
  <si>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</si>
  <si>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</si>
  <si>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</si>
  <si>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</si>
  <si>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</si>
  <si>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</si>
  <si>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</si>
  <si>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</si>
  <si>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</si>
  <si>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</si>
  <si>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</si>
  <si>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</si>
  <si>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</si>
  <si>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</si>
  <si>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</si>
  <si>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</si>
  <si>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</si>
  <si>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</si>
  <si>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</si>
  <si>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</si>
  <si>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</si>
  <si>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</si>
  <si>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</si>
  <si>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</si>
  <si>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</si>
  <si>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</si>
  <si>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</si>
  <si>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</si>
  <si>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</si>
  <si>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</si>
  <si>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</si>
  <si>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</si>
  <si>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</si>
  <si>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</si>
  <si>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</si>
  <si>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</si>
  <si>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</si>
  <si>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</si>
  <si>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</si>
  <si>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</si>
  <si>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</si>
  <si>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</si>
  <si>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</si>
  <si>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</si>
  <si>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</si>
  <si>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</si>
  <si>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</si>
  <si>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</si>
  <si>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</si>
  <si>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</si>
  <si>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</si>
  <si>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</si>
  <si>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</si>
  <si>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</si>
  <si>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</si>
  <si>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</si>
  <si>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</si>
  <si>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</si>
  <si>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</si>
  <si>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</si>
  <si>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</si>
  <si>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</si>
  <si>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</si>
  <si>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</si>
  <si>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</si>
  <si>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</si>
  <si>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</si>
  <si>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</si>
  <si>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</si>
  <si>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</si>
  <si>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</si>
  <si>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</si>
  <si>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</si>
  <si>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</si>
  <si>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</si>
  <si>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</si>
  <si>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</si>
  <si>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</si>
  <si>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</si>
  <si>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</si>
  <si>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</si>
  <si>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</si>
  <si>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</si>
  <si>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</si>
  <si>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</si>
  <si>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</si>
  <si>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</si>
  <si>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</si>
  <si>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</si>
  <si>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</si>
  <si>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</si>
  <si>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</si>
  <si>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</si>
  <si>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</si>
  <si>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</si>
  <si>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</si>
  <si>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</si>
  <si>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</si>
  <si>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</si>
  <si>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</si>
  <si>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</si>
  <si>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</si>
  <si>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</si>
  <si>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</si>
  <si>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</si>
  <si>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</si>
  <si>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</si>
  <si>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</si>
  <si>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</si>
  <si>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</si>
  <si>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</si>
  <si>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</si>
  <si>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</si>
  <si>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</si>
  <si>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</si>
  <si>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</si>
  <si>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</si>
  <si>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</si>
  <si>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</si>
  <si>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</si>
  <si>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</si>
  <si>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</si>
  <si>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</si>
  <si>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</si>
  <si>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</si>
  <si>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</si>
  <si>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</si>
  <si>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</si>
  <si>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</si>
  <si>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</si>
  <si>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</si>
  <si>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</si>
  <si>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</si>
  <si>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</si>
  <si>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</si>
  <si>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</si>
  <si>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</si>
  <si>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</si>
  <si>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</si>
  <si>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</si>
  <si>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</si>
  <si>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</si>
  <si>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</si>
  <si>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</si>
  <si>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</si>
  <si>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</si>
  <si>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</si>
  <si>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</si>
  <si>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</si>
  <si>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</si>
  <si>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</si>
  <si>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</si>
  <si>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</si>
  <si>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</si>
  <si>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</si>
  <si>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</si>
  <si>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</si>
  <si>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</si>
  <si>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</si>
  <si>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</si>
  <si>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</si>
  <si>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</si>
  <si>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</si>
  <si>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</si>
  <si>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</si>
  <si>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</si>
  <si>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</si>
  <si>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</si>
  <si>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</si>
  <si>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</si>
  <si>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</si>
  <si>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</si>
  <si>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</si>
  <si>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</si>
  <si>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</si>
  <si>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</si>
  <si>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</si>
  <si>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</si>
  <si>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</si>
  <si>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</si>
  <si>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</si>
  <si>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</si>
  <si>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</si>
  <si>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</si>
  <si>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</si>
  <si>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</si>
  <si>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</si>
  <si>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</si>
  <si>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</si>
  <si>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</si>
  <si>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</si>
  <si>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</si>
  <si>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</si>
  <si>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</si>
  <si>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</si>
  <si>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</si>
  <si>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</si>
  <si>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</si>
  <si>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</si>
  <si>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</si>
  <si>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</si>
  <si>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</si>
  <si>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</si>
  <si>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</si>
  <si>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</si>
  <si>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</si>
  <si>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</si>
  <si>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</si>
  <si>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</si>
  <si>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</si>
  <si>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</si>
  <si>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</si>
  <si>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</si>
  <si>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</si>
  <si>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</si>
  <si>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</si>
  <si>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</si>
  <si>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</si>
  <si>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</si>
  <si>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</si>
  <si>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</si>
  <si>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</si>
  <si>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</si>
  <si>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</si>
  <si>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</si>
  <si>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</si>
  <si>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</si>
  <si>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</si>
  <si>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</si>
  <si>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</si>
  <si>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</si>
  <si>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</si>
  <si>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</si>
  <si>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</si>
  <si>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</si>
  <si>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</si>
  <si>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</si>
  <si>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</si>
  <si>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</si>
  <si>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</si>
  <si>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</si>
  <si>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</si>
  <si>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</si>
  <si>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</si>
  <si>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</si>
  <si>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</si>
  <si>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</si>
  <si>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</si>
  <si>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</si>
  <si>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</si>
  <si>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</si>
  <si>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</si>
  <si>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</si>
  <si>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</si>
  <si>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</si>
  <si>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</si>
  <si>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</si>
  <si>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</si>
  <si>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</si>
  <si>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</si>
  <si>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</si>
  <si>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</si>
  <si>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</si>
  <si>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</si>
  <si>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</si>
  <si>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</si>
  <si>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</si>
  <si>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</si>
  <si>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</si>
  <si>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</si>
  <si>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</si>
  <si>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</si>
  <si>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</si>
  <si>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</si>
  <si>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</si>
  <si>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</si>
  <si>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</si>
  <si>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</si>
  <si>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</si>
  <si>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</si>
  <si>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</si>
  <si>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</si>
  <si>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</si>
  <si>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</si>
  <si>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</si>
  <si>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</si>
  <si>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</si>
  <si>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</si>
  <si>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</si>
  <si>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</si>
  <si>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</si>
  <si>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</si>
  <si>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</si>
  <si>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</si>
  <si>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</si>
  <si>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</si>
  <si>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</si>
  <si>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</si>
  <si>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</si>
  <si>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</si>
  <si>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</si>
  <si>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</si>
  <si>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</si>
  <si>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</si>
  <si>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</si>
  <si>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</si>
  <si>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</si>
  <si>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</si>
  <si>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</si>
  <si>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</si>
  <si>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</si>
  <si>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</si>
  <si>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</si>
  <si>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</si>
  <si>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</si>
  <si>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</si>
  <si>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</si>
  <si>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</si>
  <si>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</si>
  <si>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</si>
  <si>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</si>
  <si>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</si>
  <si>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</si>
  <si>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</si>
  <si>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</si>
  <si>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</si>
  <si>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</si>
  <si>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</si>
  <si>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</si>
  <si>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</si>
  <si>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</si>
  <si>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</si>
  <si>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</si>
  <si>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</si>
  <si>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</si>
  <si>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</si>
  <si>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</si>
  <si>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</si>
  <si>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</si>
  <si>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</si>
  <si>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</si>
  <si>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</si>
  <si>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</si>
  <si>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</si>
  <si>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</si>
  <si>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</si>
  <si>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</si>
  <si>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</si>
  <si>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</si>
  <si>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</si>
  <si>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</si>
  <si>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</si>
  <si>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</si>
  <si>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</si>
  <si>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</si>
  <si>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</si>
  <si>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</si>
  <si>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</si>
  <si>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</si>
  <si>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</si>
  <si>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</si>
  <si>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</si>
  <si>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</si>
  <si>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</si>
  <si>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</si>
  <si>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</si>
  <si>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</si>
  <si>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</si>
  <si>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</si>
  <si>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</si>
  <si>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</si>
  <si>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</si>
  <si>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</si>
  <si>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</si>
  <si>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</si>
  <si>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</si>
  <si>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</si>
  <si>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</si>
  <si>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</si>
  <si>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</si>
  <si>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</si>
  <si>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</si>
  <si>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</si>
  <si>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</si>
  <si>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</si>
  <si>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</si>
  <si>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</si>
  <si>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</si>
  <si>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</si>
  <si>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</si>
  <si>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</si>
  <si>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</si>
  <si>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</si>
  <si>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</si>
  <si>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</si>
  <si>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</si>
  <si>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</si>
  <si>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</si>
  <si>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</si>
  <si>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</si>
  <si>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</si>
  <si>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</si>
  <si>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</si>
  <si>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</si>
  <si>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</si>
  <si>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</si>
  <si>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</si>
  <si>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</si>
  <si>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</si>
  <si>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</si>
  <si>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</si>
  <si>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</si>
  <si>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</si>
  <si>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</si>
  <si>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</si>
  <si>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</si>
  <si>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</si>
  <si>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</si>
  <si>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</si>
  <si>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</si>
  <si>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</si>
  <si>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</si>
  <si>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</si>
  <si>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</si>
  <si>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</si>
  <si>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</si>
  <si>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</si>
  <si>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</si>
  <si>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</si>
  <si>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</si>
  <si>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</si>
  <si>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</si>
  <si>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</si>
  <si>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</si>
  <si>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</si>
  <si>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</si>
  <si>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</si>
  <si>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</si>
  <si>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</si>
  <si>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</si>
  <si>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</si>
  <si>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</si>
  <si>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</si>
  <si>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</si>
  <si>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</si>
  <si>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</si>
  <si>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</si>
  <si>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</si>
  <si>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</si>
  <si>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</si>
  <si>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</si>
  <si>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</si>
  <si>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</si>
  <si>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</si>
  <si>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</si>
  <si>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</si>
  <si>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</si>
  <si>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</si>
  <si>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</si>
  <si>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</si>
  <si>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</si>
  <si>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</si>
  <si>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</si>
  <si>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</si>
  <si>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</si>
  <si>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</si>
  <si>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</si>
  <si>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</si>
  <si>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</si>
  <si>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</si>
  <si>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</si>
  <si>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</si>
  <si>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</si>
  <si>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</si>
  <si>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</si>
  <si>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</si>
  <si>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</si>
  <si>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</si>
  <si>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</si>
  <si>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</si>
  <si>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</si>
  <si>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</si>
  <si>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</si>
  <si>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</si>
  <si>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</si>
  <si>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</si>
  <si>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</si>
  <si>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</si>
  <si>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</si>
  <si>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</si>
  <si>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</si>
  <si>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</si>
  <si>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</si>
  <si>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</si>
  <si>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</si>
  <si>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</si>
  <si>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</si>
  <si>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</si>
  <si>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</si>
  <si>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</si>
  <si>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</si>
  <si>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</si>
  <si>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</si>
  <si>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</si>
  <si>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</si>
  <si>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</si>
  <si>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</si>
  <si>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</si>
  <si>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</si>
  <si>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</si>
  <si>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</si>
  <si>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</si>
  <si>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</si>
  <si>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</si>
  <si>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</si>
  <si>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</si>
  <si>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</si>
  <si>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</si>
  <si>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</si>
  <si>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</si>
  <si>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</si>
  <si>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</si>
  <si>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</si>
  <si>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</si>
  <si>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</si>
  <si>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</si>
  <si>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</si>
  <si>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</si>
  <si>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</si>
  <si>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</si>
  <si>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</si>
  <si>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</si>
  <si>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</si>
  <si>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</si>
  <si>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</si>
  <si>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</si>
  <si>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</si>
  <si>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</si>
  <si>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</si>
  <si>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</si>
  <si>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</si>
  <si>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</si>
  <si>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</si>
  <si>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</si>
  <si>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</si>
  <si>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</si>
  <si>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</si>
  <si>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</si>
  <si>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</si>
  <si>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</si>
  <si>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</si>
  <si>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</si>
  <si>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</si>
  <si>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</si>
  <si>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</si>
  <si>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</si>
  <si>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</si>
  <si>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</si>
  <si>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</si>
  <si>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</si>
  <si>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</si>
  <si>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</si>
  <si>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</si>
  <si>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</si>
  <si>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</si>
  <si>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</si>
  <si>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</si>
  <si>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</si>
  <si>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</si>
  <si>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</si>
  <si>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</si>
  <si>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</si>
  <si>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</si>
  <si>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</si>
  <si>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</si>
  <si>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</si>
  <si>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</si>
  <si>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</si>
  <si>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</si>
  <si>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</si>
  <si>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</si>
  <si>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</si>
  <si>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</si>
  <si>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</si>
  <si>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</si>
  <si>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</si>
  <si>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</si>
  <si>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</si>
  <si>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</si>
  <si>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</si>
  <si>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</si>
  <si>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</si>
  <si>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</si>
  <si>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</si>
  <si>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</si>
  <si>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</si>
  <si>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</si>
  <si>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</si>
  <si>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</si>
  <si>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</si>
  <si>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</si>
  <si>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</si>
  <si>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</si>
  <si>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</si>
  <si>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</si>
  <si>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</si>
  <si>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</si>
  <si>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</si>
  <si>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</si>
  <si>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</si>
  <si>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</si>
  <si>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</si>
  <si>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</si>
  <si>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</si>
  <si>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</si>
  <si>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</si>
  <si>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</si>
  <si>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</si>
  <si>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</si>
  <si>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</si>
  <si>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</si>
  <si>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</si>
  <si>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</si>
  <si>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</si>
  <si>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</si>
  <si>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</si>
  <si>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</si>
  <si>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</si>
  <si>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</si>
  <si>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</si>
  <si>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</si>
  <si>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</si>
  <si>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</si>
  <si>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</si>
  <si>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</si>
  <si>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</si>
  <si>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</si>
  <si>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</si>
  <si>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</si>
  <si>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</si>
  <si>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</si>
  <si>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</si>
  <si>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</si>
  <si>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</si>
  <si>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</si>
  <si>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</si>
  <si>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</si>
  <si>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</si>
  <si>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</si>
  <si>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</si>
  <si>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</si>
  <si>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</si>
  <si>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</si>
  <si>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</si>
  <si>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</si>
  <si>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</si>
  <si>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</si>
  <si>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</si>
  <si>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</si>
  <si>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</si>
  <si>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</si>
  <si>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</si>
  <si>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</si>
  <si>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</si>
  <si>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</si>
  <si>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</si>
  <si>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</si>
  <si>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</si>
  <si>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</si>
  <si>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</si>
  <si>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</si>
  <si>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</si>
  <si>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</si>
  <si>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</si>
  <si>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</si>
  <si>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</si>
  <si>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</si>
  <si>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</si>
  <si>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</si>
  <si>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</si>
  <si>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</si>
  <si>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</si>
  <si>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</si>
  <si>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</si>
  <si>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</si>
  <si>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</si>
  <si>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</si>
  <si>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</si>
  <si>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</si>
  <si>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</si>
  <si>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</si>
  <si>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</si>
  <si>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</si>
  <si>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</si>
  <si>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</si>
  <si>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</si>
  <si>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</si>
  <si>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</si>
  <si>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</si>
  <si>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</si>
  <si>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</si>
  <si>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</si>
  <si>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</si>
  <si>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</si>
  <si>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</si>
  <si>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</si>
  <si>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</si>
  <si>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</si>
  <si>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</si>
  <si>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</si>
  <si>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</si>
  <si>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</si>
  <si>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</si>
  <si>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</si>
  <si>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</si>
  <si>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</si>
  <si>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</si>
  <si>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</si>
  <si>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</si>
  <si>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</si>
  <si>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</si>
  <si>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</si>
  <si>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</si>
  <si>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</si>
  <si>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</si>
  <si>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</si>
  <si>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</si>
  <si>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</si>
  <si>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</si>
  <si>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</si>
  <si>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</si>
  <si>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</si>
  <si>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</si>
  <si>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</si>
  <si>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</si>
  <si>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</si>
  <si>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</si>
  <si>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</si>
  <si>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</si>
  <si>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</si>
  <si>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</si>
  <si>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</si>
  <si>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</si>
  <si>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</si>
  <si>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</si>
  <si>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</si>
  <si>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</si>
  <si>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</si>
  <si>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</si>
  <si>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</si>
  <si>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</si>
  <si>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</si>
  <si>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</si>
  <si>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</si>
  <si>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</si>
  <si>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</si>
  <si>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</si>
  <si>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</si>
  <si>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</si>
  <si>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</si>
  <si>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</si>
  <si>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</si>
  <si>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</si>
  <si>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</si>
  <si>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</si>
  <si>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</si>
  <si>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</si>
  <si>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</si>
  <si>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</si>
  <si>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</si>
  <si>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</si>
  <si>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</si>
  <si>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</si>
  <si>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</si>
  <si>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</si>
  <si>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</si>
  <si>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</si>
  <si>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</si>
  <si>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</si>
  <si>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</si>
  <si>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</si>
  <si>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</si>
  <si>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</si>
  <si>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</si>
  <si>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</si>
  <si>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</si>
  <si>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</si>
  <si>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</si>
  <si>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</si>
  <si>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</si>
  <si>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</si>
  <si>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</si>
  <si>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</si>
  <si>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</si>
  <si>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</si>
  <si>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</si>
  <si>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</si>
  <si>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</si>
  <si>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</si>
  <si>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</si>
  <si>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</si>
  <si>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</si>
  <si>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</si>
  <si>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</si>
  <si>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</si>
  <si>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</si>
  <si>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</si>
  <si>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</si>
  <si>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</si>
  <si>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</si>
  <si>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</si>
  <si>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</si>
  <si>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</si>
  <si>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</si>
  <si>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</si>
  <si>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</si>
  <si>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</si>
  <si>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</si>
  <si>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</si>
  <si>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</si>
  <si>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</si>
  <si>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</si>
  <si>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</si>
  <si>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</si>
  <si>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</si>
  <si>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</si>
  <si>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</si>
  <si>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</si>
  <si>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</si>
  <si>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</si>
  <si>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</si>
  <si>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</si>
  <si>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</si>
  <si>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</si>
  <si>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</si>
  <si>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</si>
  <si>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</si>
  <si>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</si>
  <si>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</si>
  <si>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</si>
  <si>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</si>
  <si>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</si>
  <si>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</si>
  <si>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</si>
  <si>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</si>
  <si>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</si>
  <si>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</si>
  <si>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</si>
  <si>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</si>
  <si>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</si>
  <si>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</si>
  <si>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</si>
  <si>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</si>
  <si>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</si>
  <si>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</si>
  <si>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</si>
  <si>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</si>
  <si>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</si>
  <si>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</si>
  <si>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</si>
  <si>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</si>
  <si>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</si>
  <si>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</si>
  <si>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</si>
  <si>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</si>
  <si>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</si>
  <si>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</si>
  <si>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</si>
  <si>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</si>
  <si>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</si>
  <si>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</si>
  <si>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</si>
  <si>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</si>
  <si>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</si>
  <si>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</si>
  <si>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</si>
  <si>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</si>
  <si>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</si>
  <si>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</si>
  <si>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</si>
  <si>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</si>
  <si>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</si>
  <si>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</si>
  <si>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</si>
  <si>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</si>
  <si>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</si>
  <si>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</si>
  <si>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</si>
  <si>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</si>
  <si>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</si>
  <si>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</si>
  <si>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</si>
  <si>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</si>
  <si>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</si>
  <si>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</si>
  <si>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</si>
  <si>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</si>
  <si>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</si>
  <si>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</si>
  <si>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</si>
  <si>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</si>
  <si>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</si>
  <si>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</si>
  <si>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</si>
  <si>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</si>
  <si>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</si>
  <si>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</si>
  <si>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</si>
  <si>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</si>
  <si>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</si>
  <si>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</si>
  <si>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</si>
  <si>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</si>
  <si>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</si>
  <si>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</si>
  <si>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</si>
  <si>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</si>
  <si>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</si>
  <si>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</si>
  <si>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</si>
  <si>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</si>
  <si>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</si>
  <si>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</si>
  <si>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</si>
  <si>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</si>
  <si>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</si>
  <si>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</si>
  <si>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</si>
  <si>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</si>
  <si>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</si>
  <si>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</si>
  <si>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</si>
  <si>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</si>
  <si>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</si>
  <si>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</si>
  <si>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</si>
  <si>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</si>
  <si>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</si>
  <si>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</si>
  <si>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</si>
  <si>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</si>
  <si>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</si>
  <si>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</si>
  <si>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</si>
  <si>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</si>
  <si>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</si>
  <si>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</si>
  <si>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</si>
  <si>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</si>
  <si>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</si>
  <si>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</si>
  <si>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</si>
  <si>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</si>
  <si>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</si>
  <si>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</si>
  <si>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</si>
  <si>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</si>
  <si>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</si>
  <si>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</si>
  <si>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</si>
  <si>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</si>
  <si>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</si>
  <si>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</si>
  <si>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</si>
  <si>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</si>
  <si>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</si>
  <si>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</si>
  <si>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</si>
  <si>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</si>
  <si>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</si>
  <si>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</si>
  <si>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</si>
  <si>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</si>
  <si>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</si>
  <si>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</si>
  <si>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</si>
  <si>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</si>
  <si>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</si>
  <si>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</si>
  <si>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</si>
  <si>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</si>
  <si>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</si>
  <si>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</si>
  <si>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</si>
  <si>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</si>
  <si>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</si>
  <si>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</si>
  <si>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</si>
  <si>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</si>
  <si>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</si>
  <si>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</si>
  <si>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</si>
  <si>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</si>
  <si>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</si>
  <si>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</si>
  <si>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</si>
  <si>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</si>
  <si>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</si>
  <si>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</si>
  <si>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</si>
  <si>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</si>
  <si>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</si>
  <si>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</si>
  <si>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</si>
  <si>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</si>
  <si>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</si>
  <si>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</si>
  <si>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</si>
  <si>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</si>
  <si>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</si>
  <si>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</si>
  <si>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</si>
  <si>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</si>
  <si>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</si>
  <si>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</si>
  <si>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</si>
  <si>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</si>
  <si>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</si>
  <si>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</si>
  <si>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</si>
  <si>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</si>
  <si>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</si>
  <si>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</si>
  <si>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</si>
  <si>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</si>
  <si>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</si>
  <si>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</si>
  <si>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</si>
  <si>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</si>
  <si>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</si>
  <si>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</si>
  <si>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</si>
  <si>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</si>
  <si>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</si>
  <si>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</si>
  <si>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</si>
  <si>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</si>
  <si>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</si>
  <si>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</si>
  <si>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</si>
  <si>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</si>
  <si>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</si>
  <si>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</si>
  <si>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</si>
  <si>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</si>
  <si>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</si>
  <si>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</si>
  <si>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</si>
  <si>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</si>
  <si>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</si>
  <si>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</si>
  <si>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</si>
  <si>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</si>
  <si>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</si>
  <si>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</si>
  <si>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</si>
  <si>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</si>
  <si>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</si>
  <si>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</si>
  <si>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</si>
  <si>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</si>
  <si>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</si>
  <si>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</si>
  <si>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</si>
  <si>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</si>
  <si>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</si>
  <si>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</si>
  <si>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</si>
  <si>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</si>
  <si>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</si>
  <si>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</si>
  <si>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</si>
  <si>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</si>
  <si>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</si>
  <si>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</si>
  <si>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</si>
  <si>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</si>
  <si>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</si>
  <si>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</si>
  <si>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</si>
  <si>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</si>
  <si>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</si>
  <si>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</si>
  <si>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</si>
  <si>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</si>
  <si>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</si>
  <si>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</si>
  <si>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</si>
  <si>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</si>
  <si>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</si>
  <si>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</si>
  <si>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</si>
  <si>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</si>
  <si>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</si>
  <si>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</si>
  <si>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</si>
  <si>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</si>
  <si>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</si>
  <si>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</si>
  <si>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</si>
  <si>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</si>
  <si>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</si>
  <si>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</si>
  <si>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</si>
  <si>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</si>
  <si>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</si>
  <si>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</si>
  <si>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</si>
  <si>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</si>
  <si>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</si>
  <si>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</si>
  <si>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</si>
  <si>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</si>
  <si>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</si>
  <si>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</si>
  <si>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</si>
  <si>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</si>
  <si>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</si>
  <si>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</si>
  <si>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</si>
  <si>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</si>
  <si>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</si>
  <si>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</si>
  <si>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</si>
  <si>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</si>
  <si>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</si>
  <si>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</si>
  <si>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</si>
  <si>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</si>
  <si>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</si>
  <si>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</si>
  <si>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</si>
  <si>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</si>
  <si>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</si>
  <si>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</si>
  <si>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</si>
  <si>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</si>
  <si>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</si>
  <si>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</si>
  <si>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</si>
  <si>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</si>
  <si>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</si>
  <si>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</si>
  <si>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</si>
  <si>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</si>
  <si>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</si>
  <si>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</si>
  <si>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</si>
  <si>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</si>
  <si>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</si>
  <si>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</si>
  <si>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</si>
  <si>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</si>
  <si>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</si>
  <si>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</si>
  <si>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</si>
  <si>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</si>
  <si>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</si>
  <si>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</si>
  <si>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</si>
  <si>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</si>
  <si>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</si>
  <si>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</si>
  <si>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</si>
  <si>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</si>
  <si>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</si>
  <si>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</si>
  <si>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</si>
  <si>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</si>
  <si>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</si>
  <si>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</si>
  <si>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</si>
  <si>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</si>
  <si>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</si>
  <si>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</si>
  <si>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</si>
  <si>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</si>
  <si>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</si>
  <si>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</si>
  <si>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</si>
  <si>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</si>
  <si>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</si>
  <si>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</si>
  <si>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</si>
  <si>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</si>
  <si>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</si>
  <si>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</si>
  <si>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</si>
  <si>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</si>
  <si>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</si>
  <si>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</si>
  <si>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</si>
  <si>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</si>
  <si>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</si>
  <si>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</si>
  <si>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</si>
  <si>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</si>
  <si>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</si>
  <si>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</si>
  <si>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</si>
  <si>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</si>
  <si>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</si>
  <si>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</si>
  <si>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</si>
  <si>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</si>
  <si>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</si>
  <si>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</si>
  <si>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</si>
  <si>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</si>
  <si>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</si>
  <si>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</si>
  <si>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</si>
  <si>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</si>
  <si>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</si>
  <si>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</si>
  <si>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</si>
  <si>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</si>
  <si>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</si>
  <si>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</si>
  <si>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</si>
  <si>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</si>
  <si>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</si>
  <si>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</si>
  <si>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</si>
  <si>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</si>
  <si>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</si>
  <si>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</si>
  <si>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</si>
  <si>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</si>
  <si>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</si>
  <si>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</si>
  <si>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</si>
  <si>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</si>
  <si>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</si>
  <si>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</si>
  <si>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</si>
  <si>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</si>
  <si>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</si>
  <si>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</si>
  <si>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</si>
  <si>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</si>
  <si>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</si>
  <si>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</si>
  <si>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</si>
  <si>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</si>
  <si>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</si>
  <si>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</si>
  <si>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</si>
  <si>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</si>
  <si>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</si>
  <si>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</si>
  <si>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</si>
  <si>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</si>
  <si>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</si>
  <si>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</si>
  <si>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</si>
  <si>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</si>
  <si>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</si>
  <si>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</si>
  <si>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</si>
  <si>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</si>
  <si>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</si>
  <si>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</si>
  <si>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</si>
  <si>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</si>
  <si>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</si>
  <si>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</si>
  <si>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</si>
  <si>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</si>
  <si>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</si>
  <si>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</si>
  <si>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</si>
  <si>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</si>
  <si>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</si>
  <si>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</si>
  <si>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</si>
  <si>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</si>
  <si>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</si>
  <si>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</si>
  <si>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</si>
  <si>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</si>
  <si>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</si>
  <si>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</si>
  <si>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</si>
  <si>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</si>
  <si>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</si>
  <si>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</si>
  <si>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</si>
  <si>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</si>
  <si>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</si>
  <si>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</si>
  <si>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</si>
  <si>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</si>
  <si>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</si>
  <si>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</si>
  <si>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</si>
  <si>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</si>
  <si>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</si>
  <si>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</si>
  <si>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</si>
  <si>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</si>
  <si>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</si>
  <si>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</si>
  <si>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</si>
  <si>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</si>
  <si>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</si>
  <si>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</si>
  <si>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</si>
  <si>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</si>
  <si>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</si>
  <si>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</si>
  <si>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</si>
  <si>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</si>
  <si>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</si>
  <si>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</si>
  <si>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</si>
  <si>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</si>
  <si>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</si>
  <si>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</si>
  <si>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</si>
  <si>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</si>
  <si>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</si>
  <si>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</si>
  <si>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</si>
  <si>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</si>
  <si>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</si>
  <si>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</si>
  <si>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</si>
  <si>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</si>
  <si>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</si>
  <si>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</si>
  <si>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</si>
  <si>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</si>
  <si>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</si>
  <si>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</si>
  <si>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</si>
  <si>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</si>
  <si>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</si>
  <si>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</si>
  <si>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</si>
  <si>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</si>
  <si>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</si>
  <si>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</si>
  <si>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</si>
  <si>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</si>
  <si>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</si>
  <si>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</si>
  <si>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</si>
  <si>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</si>
  <si>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</si>
  <si>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</si>
  <si>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</si>
  <si>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</si>
  <si>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</si>
  <si>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</si>
  <si>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</si>
  <si>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</si>
  <si>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</si>
  <si>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</si>
  <si>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</si>
  <si>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</si>
  <si>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</si>
  <si>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</si>
  <si>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</si>
  <si>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</si>
  <si>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</si>
  <si>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</si>
  <si>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</si>
  <si>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</si>
  <si>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</si>
  <si>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</si>
  <si>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</si>
  <si>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</si>
  <si>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</si>
  <si>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</si>
  <si>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</si>
  <si>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</si>
  <si>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</si>
  <si>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</si>
  <si>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</si>
  <si>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</si>
  <si>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</si>
  <si>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</si>
  <si>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</si>
  <si>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</si>
  <si>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</si>
  <si>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</si>
  <si>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</si>
  <si>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</si>
  <si>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</si>
  <si>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</si>
  <si>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</si>
  <si>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</si>
  <si>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</si>
  <si>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</si>
  <si>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</si>
  <si>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</si>
  <si>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</si>
  <si>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</si>
  <si>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</si>
  <si>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</si>
  <si>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</si>
  <si>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</si>
  <si>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</si>
  <si>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</si>
  <si>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</si>
  <si>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</si>
  <si>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</si>
  <si>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</si>
  <si>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</si>
  <si>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</si>
  <si>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</si>
  <si>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</si>
  <si>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</si>
  <si>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</si>
  <si>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</si>
  <si>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</si>
  <si>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</si>
  <si>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</si>
  <si>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</si>
  <si>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</si>
  <si>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</si>
  <si>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</si>
  <si>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</si>
  <si>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</si>
  <si>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</si>
  <si>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</si>
  <si>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</si>
  <si>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</si>
  <si>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</si>
  <si>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</si>
  <si>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</si>
  <si>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</si>
  <si>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</si>
  <si>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</si>
  <si>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</si>
  <si>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</si>
  <si>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</si>
  <si>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</si>
  <si>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</si>
  <si>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</si>
  <si>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</si>
  <si>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</si>
  <si>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</si>
  <si>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</si>
  <si>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</si>
  <si>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</si>
  <si>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</si>
  <si>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</si>
  <si>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</si>
  <si>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</si>
  <si>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</si>
  <si>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</si>
  <si>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</si>
  <si>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</si>
  <si>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</si>
  <si>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</si>
  <si>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</si>
  <si>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</si>
  <si>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</si>
  <si>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</si>
  <si>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</si>
  <si>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</si>
  <si>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</si>
  <si>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</si>
  <si>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</si>
  <si>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</si>
  <si>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</si>
  <si>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</si>
  <si>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</si>
  <si>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</si>
  <si>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</si>
  <si>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</si>
  <si>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</si>
  <si>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</si>
  <si>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</si>
  <si>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</si>
  <si>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</si>
  <si>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</si>
  <si>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</si>
  <si>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</si>
  <si>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</si>
  <si>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</si>
  <si>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</si>
  <si>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</si>
  <si>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</si>
  <si>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</si>
  <si>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</si>
  <si>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</si>
  <si>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</si>
  <si>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</si>
  <si>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</si>
  <si>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</si>
  <si>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</si>
  <si>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</si>
  <si>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</si>
  <si>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</si>
  <si>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</si>
  <si>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</si>
  <si>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</si>
  <si>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</si>
  <si>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</si>
  <si>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</si>
  <si>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</si>
  <si>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</si>
  <si>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</si>
  <si>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</si>
  <si>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</si>
  <si>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</si>
  <si>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</si>
  <si>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</si>
  <si>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</si>
  <si>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</si>
  <si>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</si>
  <si>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</si>
  <si>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</si>
  <si>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</si>
  <si>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</si>
  <si>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</si>
  <si>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</si>
  <si>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</si>
  <si>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</si>
  <si>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</si>
  <si>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</si>
  <si>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</si>
  <si>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</si>
  <si>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</si>
  <si>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</si>
  <si>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</si>
  <si>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</si>
  <si>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</si>
  <si>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</si>
  <si>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</si>
  <si>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</si>
  <si>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</si>
  <si>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</si>
  <si>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</si>
  <si>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</si>
  <si>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</si>
  <si>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</si>
  <si>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</si>
  <si>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</si>
  <si>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</si>
  <si>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</si>
  <si>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</si>
  <si>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</si>
  <si>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</si>
  <si>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</si>
  <si>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</si>
  <si>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</si>
  <si>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</si>
  <si>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</si>
  <si>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</si>
  <si>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</si>
  <si>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</si>
  <si>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</si>
  <si>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</si>
  <si>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</si>
  <si>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</si>
  <si>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</si>
  <si>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</si>
  <si>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</si>
  <si>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</si>
  <si>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</si>
  <si>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</si>
  <si>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</si>
  <si>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</si>
  <si>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</si>
  <si>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</si>
  <si>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</si>
  <si>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</si>
  <si>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</si>
  <si>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</si>
  <si>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</si>
  <si>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</si>
  <si>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</si>
  <si>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</si>
  <si>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</si>
  <si>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</si>
  <si>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</si>
  <si>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</si>
  <si>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</si>
  <si>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</si>
  <si>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</si>
  <si>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</si>
  <si>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</si>
  <si>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</si>
  <si>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</si>
  <si>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</si>
  <si>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</si>
  <si>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</si>
  <si>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</si>
  <si>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</si>
  <si>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</si>
  <si>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</si>
  <si>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</si>
  <si>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</si>
  <si>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</si>
  <si>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</si>
  <si>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</si>
  <si>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</si>
  <si>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</si>
  <si>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</si>
  <si>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</si>
  <si>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</si>
  <si>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</si>
  <si>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</si>
  <si>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</si>
  <si>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</si>
  <si>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</si>
  <si>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</si>
  <si>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</si>
  <si>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</si>
  <si>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</si>
  <si>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</si>
  <si>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</si>
  <si>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</si>
  <si>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</si>
  <si>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</si>
  <si>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</si>
  <si>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</si>
  <si>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</si>
  <si>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</si>
  <si>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</si>
  <si>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</si>
  <si>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</si>
  <si>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</si>
  <si>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</si>
  <si>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</si>
  <si>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</si>
  <si>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</si>
  <si>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</si>
  <si>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</si>
  <si>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</si>
  <si>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</si>
  <si>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</si>
  <si>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</si>
  <si>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</si>
  <si>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</si>
  <si>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</si>
  <si>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</si>
  <si>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</si>
  <si>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</si>
  <si>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</si>
  <si>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</si>
  <si>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</si>
  <si>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</si>
  <si>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</si>
  <si>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</si>
  <si>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</si>
  <si>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</si>
  <si>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</si>
  <si>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</si>
  <si>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</si>
  <si>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</si>
  <si>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</si>
  <si>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</si>
  <si>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</si>
  <si>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</si>
  <si>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</si>
  <si>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</si>
  <si>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</si>
  <si>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</si>
  <si>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</si>
  <si>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</si>
  <si>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</si>
  <si>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</si>
  <si>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</si>
  <si>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</si>
  <si>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</si>
  <si>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</si>
  <si>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</si>
  <si>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</si>
  <si>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</si>
  <si>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</si>
  <si>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</si>
  <si>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</si>
  <si>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</si>
  <si>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</si>
  <si>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</si>
  <si>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</si>
  <si>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</si>
  <si>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</si>
  <si>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</si>
  <si>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</si>
  <si>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</si>
  <si>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</si>
  <si>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</si>
  <si>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</si>
  <si>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</si>
  <si>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</si>
  <si>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</si>
  <si>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</si>
  <si>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</si>
  <si>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</si>
  <si>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</si>
  <si>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</si>
  <si>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</si>
  <si>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</si>
  <si>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</si>
  <si>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</si>
  <si>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</si>
  <si>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</si>
  <si>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</si>
  <si>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</si>
  <si>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</si>
  <si>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</si>
  <si>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</si>
  <si>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</si>
  <si>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</si>
  <si>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</si>
  <si>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</si>
  <si>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</si>
  <si>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</si>
  <si>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</si>
  <si>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</si>
  <si>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</si>
  <si>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</si>
  <si>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</si>
  <si>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</si>
  <si>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</si>
  <si>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</si>
  <si>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</si>
  <si>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</si>
  <si>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</si>
  <si>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</si>
  <si>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</si>
  <si>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</si>
  <si>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</si>
  <si>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</si>
  <si>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</si>
  <si>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</si>
  <si>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</si>
  <si>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</si>
  <si>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</si>
  <si>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</si>
  <si>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</si>
  <si>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</si>
  <si>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</si>
  <si>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</si>
  <si>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</si>
  <si>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</si>
  <si>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</si>
  <si>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</si>
  <si>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</si>
  <si>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</si>
  <si>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</si>
  <si>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</si>
  <si>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</si>
  <si>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</si>
  <si>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</si>
  <si>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</si>
  <si>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</si>
  <si>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</si>
  <si>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</si>
  <si>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</si>
  <si>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</si>
  <si>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</si>
  <si>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</si>
  <si>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</si>
  <si>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</si>
  <si>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</si>
  <si>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</si>
  <si>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</si>
  <si>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</si>
  <si>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</si>
  <si>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</si>
  <si>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</si>
  <si>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</si>
  <si>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</si>
  <si>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</si>
  <si>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</si>
  <si>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</si>
  <si>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</si>
  <si>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</si>
  <si>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</si>
  <si>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</si>
  <si>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</si>
  <si>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</si>
  <si>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</si>
  <si>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</si>
  <si>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</si>
  <si>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</si>
  <si>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</si>
  <si>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</si>
  <si>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</si>
  <si>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</si>
  <si>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</si>
  <si>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</si>
  <si>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</si>
  <si>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</si>
  <si>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</si>
  <si>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</si>
  <si>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</si>
  <si>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</si>
  <si>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</si>
  <si>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</si>
  <si>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</si>
  <si>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</si>
  <si>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</si>
  <si>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</si>
  <si>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</si>
  <si>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</si>
  <si>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</si>
  <si>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</si>
  <si>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</si>
  <si>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</si>
  <si>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</si>
  <si>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</si>
  <si>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</si>
  <si>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</si>
  <si>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</si>
  <si>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</si>
  <si>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</si>
  <si>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</si>
  <si>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</si>
  <si>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</si>
  <si>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</si>
  <si>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</si>
  <si>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</si>
  <si>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</si>
  <si>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</si>
  <si>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</si>
  <si>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</si>
  <si>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</si>
  <si>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</si>
  <si>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</si>
  <si>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</si>
  <si>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</si>
  <si>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</si>
  <si>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</si>
  <si>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</si>
  <si>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</si>
  <si>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</si>
  <si>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</si>
  <si>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</si>
  <si>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</si>
  <si>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</si>
  <si>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</si>
  <si>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</si>
  <si>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</si>
  <si>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</si>
  <si>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</si>
  <si>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</si>
  <si>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</si>
  <si>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</si>
  <si>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</si>
  <si>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</si>
  <si>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</si>
  <si>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</si>
  <si>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</si>
  <si>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</si>
  <si>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</si>
  <si>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</si>
  <si>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</si>
  <si>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</si>
  <si>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</si>
  <si>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</si>
  <si>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</si>
  <si>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</si>
  <si>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</si>
  <si>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</si>
  <si>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</si>
  <si>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</si>
  <si>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</si>
  <si>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</si>
  <si>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</si>
  <si>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</si>
  <si>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</si>
  <si>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</si>
  <si>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</si>
  <si>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</si>
  <si>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</si>
  <si>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</si>
  <si>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</si>
  <si>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</si>
  <si>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</si>
  <si>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</si>
  <si>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</si>
  <si>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</si>
  <si>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</si>
  <si>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</si>
  <si>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</si>
  <si>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</si>
  <si>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</si>
  <si>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</si>
  <si>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</si>
  <si>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</si>
  <si>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</si>
  <si>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</si>
  <si>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</si>
  <si>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</si>
  <si>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</si>
  <si>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</si>
  <si>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</si>
  <si>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</si>
  <si>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</si>
  <si>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</si>
  <si>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</si>
  <si>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</si>
  <si>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</si>
  <si>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</si>
  <si>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</si>
  <si>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</si>
  <si>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</si>
  <si>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</si>
  <si>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</si>
  <si>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</si>
  <si>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</si>
  <si>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</si>
  <si>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</si>
  <si>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</si>
  <si>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</si>
  <si>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</si>
  <si>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</si>
  <si>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</si>
  <si>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</si>
  <si>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</si>
  <si>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</si>
  <si>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</si>
  <si>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</si>
  <si>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</si>
  <si>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</si>
  <si>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</si>
  <si>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</si>
  <si>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</si>
  <si>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</si>
  <si>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</si>
  <si>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</si>
  <si>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</si>
  <si>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</si>
  <si>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</si>
  <si>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</si>
  <si>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</si>
  <si>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</si>
  <si>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</si>
  <si>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</si>
  <si>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</si>
  <si>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</si>
  <si>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</si>
  <si>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</si>
  <si>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</si>
  <si>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</si>
  <si>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</si>
  <si>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</si>
  <si>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</si>
  <si>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</si>
  <si>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</si>
  <si>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</si>
  <si>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</si>
  <si>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</si>
  <si>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</si>
  <si>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</si>
  <si>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</si>
  <si>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</si>
  <si>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</si>
  <si>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</si>
  <si>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</si>
  <si>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</si>
  <si>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</si>
  <si>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</si>
  <si>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</si>
  <si>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</si>
  <si>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</si>
  <si>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</si>
  <si>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</si>
  <si>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</si>
  <si>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</si>
  <si>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</si>
  <si>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</si>
  <si>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</si>
  <si>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</si>
  <si>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</si>
  <si>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</si>
  <si>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</si>
  <si>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</si>
  <si>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</si>
  <si>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</si>
  <si>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</si>
  <si>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</si>
  <si>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</si>
  <si>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</si>
  <si>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</si>
  <si>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</si>
  <si>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</si>
  <si>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</si>
  <si>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</si>
  <si>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</si>
  <si>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</si>
  <si>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</si>
  <si>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</si>
  <si>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</si>
  <si>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</si>
  <si>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</si>
  <si>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</si>
  <si>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</si>
  <si>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</si>
  <si>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</si>
  <si>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</si>
  <si>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</si>
  <si>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</si>
  <si>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</si>
  <si>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</si>
  <si>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</si>
  <si>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</si>
  <si>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</si>
  <si>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</si>
  <si>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</si>
  <si>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</si>
  <si>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</si>
  <si>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</si>
  <si>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</si>
  <si>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</si>
  <si>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</si>
  <si>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</si>
  <si>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</si>
  <si>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</si>
  <si>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</si>
  <si>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</si>
  <si>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</si>
  <si>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</si>
  <si>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</si>
  <si>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</si>
  <si>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</si>
  <si>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</si>
  <si>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</si>
  <si>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</si>
  <si>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</si>
  <si>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</si>
  <si>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</si>
  <si>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</si>
  <si>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</si>
  <si>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</si>
  <si>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</si>
  <si>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</si>
  <si>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</si>
  <si>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</si>
  <si>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</si>
  <si>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</si>
  <si>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</si>
  <si>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</si>
  <si>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</si>
  <si>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</si>
  <si>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</si>
  <si>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</si>
  <si>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</si>
  <si>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</si>
  <si>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</si>
  <si>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</si>
  <si>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</si>
  <si>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</si>
  <si>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</si>
  <si>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</si>
  <si>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</si>
  <si>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</si>
  <si>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</si>
  <si>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</si>
  <si>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</si>
  <si>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</si>
  <si>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</si>
  <si>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</si>
  <si>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</si>
  <si>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</si>
  <si>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</si>
  <si>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</si>
  <si>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</si>
  <si>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</si>
  <si>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</si>
  <si>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</si>
  <si>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</si>
  <si>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</si>
  <si>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</si>
  <si>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</si>
  <si>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</si>
  <si>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</si>
  <si>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</si>
  <si>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</si>
  <si>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</si>
  <si>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</si>
  <si>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</si>
  <si>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</si>
  <si>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</si>
  <si>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</si>
  <si>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</si>
  <si>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</si>
  <si>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</si>
  <si>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</si>
  <si>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</si>
  <si>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</si>
  <si>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</si>
  <si>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</si>
  <si>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</si>
  <si>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</si>
  <si>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</si>
  <si>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</si>
  <si>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</si>
  <si>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</si>
  <si>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</si>
  <si>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</si>
  <si>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</si>
  <si>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</si>
  <si>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</si>
  <si>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</si>
  <si>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</si>
  <si>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</si>
  <si>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</si>
  <si>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</si>
  <si>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</si>
  <si>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</si>
  <si>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</si>
  <si>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</si>
  <si>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</si>
  <si>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</si>
  <si>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</si>
  <si>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</si>
  <si>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</si>
  <si>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</si>
  <si>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</si>
  <si>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</si>
  <si>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</si>
  <si>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</si>
  <si>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</si>
  <si>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</si>
  <si>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</si>
  <si>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</si>
  <si>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</si>
  <si>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</si>
  <si>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</si>
  <si>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</si>
  <si>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</si>
  <si>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</si>
  <si>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</si>
  <si>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</si>
  <si>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</si>
  <si>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</si>
  <si>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</si>
  <si>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</si>
  <si>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</si>
  <si>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</si>
  <si>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</si>
  <si>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</si>
  <si>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</si>
  <si>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</si>
  <si>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</si>
  <si>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</si>
  <si>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</si>
  <si>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</si>
  <si>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</si>
  <si>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</si>
  <si>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</si>
  <si>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</si>
  <si>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</si>
  <si>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</si>
  <si>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</si>
  <si>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</si>
  <si>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</si>
  <si>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</si>
  <si>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</si>
  <si>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</si>
  <si>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</si>
  <si>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</si>
  <si>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</si>
  <si>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</si>
  <si>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</si>
  <si>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</si>
  <si>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</si>
  <si>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</si>
  <si>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</si>
  <si>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</si>
  <si>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</si>
  <si>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</si>
  <si>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</si>
  <si>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</si>
  <si>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</si>
  <si>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</si>
  <si>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</si>
  <si>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</si>
  <si>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</si>
  <si>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</si>
  <si>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</si>
  <si>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</si>
  <si>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</si>
  <si>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</si>
  <si>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</si>
  <si>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</si>
  <si>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</si>
  <si>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</si>
  <si>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</si>
  <si>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</si>
  <si>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</si>
  <si>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</si>
  <si>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</si>
  <si>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</si>
  <si>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</si>
  <si>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</si>
  <si>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</si>
  <si>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</si>
  <si>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</si>
  <si>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</si>
  <si>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</si>
  <si>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</si>
  <si>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</si>
  <si>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</si>
  <si>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</si>
  <si>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</si>
  <si>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</si>
  <si>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</si>
  <si>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</si>
  <si>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</si>
  <si>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</si>
  <si>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</si>
  <si>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</si>
  <si>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</si>
  <si>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</si>
  <si>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</si>
  <si>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</si>
  <si>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</si>
  <si>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</si>
  <si>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</si>
  <si>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</si>
  <si>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</si>
  <si>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</si>
  <si>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</si>
  <si>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</si>
  <si>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</si>
  <si>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</si>
  <si>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</si>
  <si>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</si>
  <si>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</si>
  <si>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</si>
  <si>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</si>
  <si>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</si>
  <si>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</si>
  <si>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</si>
  <si>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</si>
  <si>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</si>
  <si>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</si>
  <si>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</si>
  <si>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</si>
  <si>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</si>
  <si>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</si>
  <si>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</si>
  <si>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</si>
  <si>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</si>
  <si>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</si>
  <si>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</si>
  <si>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</si>
  <si>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</si>
  <si>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</si>
  <si>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</si>
  <si>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</si>
  <si>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</si>
  <si>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</si>
  <si>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</si>
  <si>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</si>
  <si>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</si>
  <si>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</si>
  <si>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</si>
  <si>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</si>
  <si>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</si>
  <si>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</si>
  <si>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</si>
  <si>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</si>
  <si>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</si>
  <si>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</si>
  <si>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</si>
  <si>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</si>
  <si>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</si>
  <si>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</si>
  <si>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</si>
  <si>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</si>
  <si>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</si>
  <si>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</si>
  <si>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</si>
  <si>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</si>
  <si>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</si>
  <si>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</si>
  <si>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</si>
  <si>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</si>
  <si>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</si>
  <si>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</si>
  <si>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</si>
  <si>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</si>
  <si>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</si>
  <si>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</si>
  <si>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</si>
  <si>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</si>
  <si>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</si>
  <si>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</si>
  <si>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</si>
  <si>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</si>
  <si>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</si>
  <si>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</si>
  <si>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</si>
  <si>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</si>
  <si>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</si>
  <si>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</si>
  <si>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</si>
  <si>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</si>
  <si>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</si>
  <si>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</si>
  <si>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</si>
  <si>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</si>
  <si>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</si>
  <si>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</si>
  <si>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</si>
  <si>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</si>
  <si>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</si>
  <si>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</si>
  <si>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</si>
  <si>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</si>
  <si>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</si>
  <si>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</si>
  <si>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</si>
  <si>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</si>
  <si>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</si>
  <si>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</si>
  <si>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</si>
  <si>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</si>
  <si>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</si>
  <si>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</si>
  <si>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</si>
  <si>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</si>
  <si>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</si>
  <si>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</si>
  <si>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</si>
  <si>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</si>
  <si>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</si>
  <si>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</si>
  <si>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</si>
  <si>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</si>
  <si>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</si>
  <si>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</si>
  <si>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</si>
  <si>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</si>
  <si>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</si>
  <si>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</si>
  <si>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</si>
  <si>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</si>
  <si>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</si>
  <si>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</si>
  <si>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</si>
  <si>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</si>
  <si>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</si>
  <si>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</si>
  <si>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</si>
  <si>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</si>
  <si>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</si>
  <si>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</si>
  <si>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</si>
  <si>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</si>
  <si>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</si>
  <si>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</si>
  <si>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</si>
  <si>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</si>
  <si>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</si>
  <si>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</si>
  <si>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</si>
  <si>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</si>
  <si>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</si>
  <si>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</si>
  <si>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</si>
  <si>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</si>
  <si>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</si>
  <si>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</si>
  <si>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</si>
  <si>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</si>
  <si>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</si>
  <si>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</si>
  <si>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</si>
  <si>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</si>
  <si>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</si>
  <si>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</si>
  <si>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</si>
  <si>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</si>
  <si>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</si>
  <si>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</si>
  <si>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</si>
  <si>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</si>
  <si>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</si>
  <si>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</si>
  <si>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</si>
  <si>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</si>
  <si>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</si>
  <si>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</si>
  <si>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</si>
  <si>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</si>
  <si>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</si>
  <si>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</si>
  <si>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</si>
  <si>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</si>
  <si>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</si>
  <si>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</si>
  <si>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</si>
  <si>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</si>
  <si>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</si>
  <si>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</si>
  <si>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</si>
  <si>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</si>
  <si>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</si>
  <si>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</si>
  <si>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</si>
  <si>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</si>
  <si>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</si>
  <si>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</si>
  <si>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</si>
  <si>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</si>
  <si>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</si>
  <si>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</si>
  <si>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</si>
  <si>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</si>
  <si>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</si>
  <si>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</si>
  <si>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</si>
  <si>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</si>
  <si>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</si>
  <si>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</si>
  <si>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</si>
  <si>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</si>
  <si>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</si>
  <si>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</si>
  <si>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</si>
  <si>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</si>
  <si>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</si>
  <si>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</si>
  <si>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</si>
  <si>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</si>
  <si>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</si>
  <si>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</si>
  <si>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</si>
  <si>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</si>
  <si>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</si>
  <si>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</si>
  <si>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</si>
  <si>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</si>
  <si>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</si>
  <si>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</si>
  <si>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</si>
  <si>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</si>
  <si>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</si>
  <si>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</si>
  <si>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</si>
  <si>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</si>
  <si>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</si>
  <si>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</si>
  <si>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</si>
  <si>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</si>
  <si>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</si>
  <si>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</si>
  <si>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</si>
  <si>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</si>
  <si>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</si>
  <si>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</si>
  <si>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</si>
  <si>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</si>
  <si>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</si>
  <si>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</si>
  <si>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</si>
  <si>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</si>
  <si>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</si>
  <si>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</si>
  <si>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</si>
  <si>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</si>
  <si>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</si>
  <si>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</si>
  <si>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</si>
  <si>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</si>
  <si>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</si>
  <si>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</si>
  <si>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</si>
  <si>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</si>
  <si>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</si>
  <si>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</si>
  <si>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</si>
  <si>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</si>
  <si>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</si>
  <si>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</si>
  <si>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</si>
  <si>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</si>
  <si>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</si>
  <si>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</si>
  <si>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</si>
  <si>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</si>
  <si>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</si>
  <si>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</si>
  <si>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</si>
  <si>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</si>
  <si>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</si>
  <si>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</si>
  <si>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</si>
  <si>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</si>
  <si>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</si>
  <si>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</si>
  <si>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</si>
  <si>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</si>
  <si>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</si>
  <si>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</si>
  <si>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</si>
  <si>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</si>
  <si>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</si>
  <si>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</si>
  <si>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</si>
  <si>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</si>
  <si>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</si>
  <si>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</si>
  <si>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</si>
  <si>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</si>
  <si>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</si>
  <si>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</si>
  <si>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</si>
  <si>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</si>
  <si>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</si>
  <si>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</si>
  <si>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</si>
  <si>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</si>
  <si>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</si>
  <si>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</si>
  <si>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</si>
  <si>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</si>
  <si>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</si>
  <si>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</si>
  <si>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</si>
  <si>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</si>
  <si>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</si>
  <si>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</si>
  <si>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</si>
  <si>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</si>
  <si>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</si>
  <si>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</si>
  <si>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</si>
  <si>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</si>
  <si>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</si>
  <si>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</si>
  <si>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</si>
  <si>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</si>
  <si>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</si>
  <si>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</si>
  <si>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</si>
  <si>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</si>
  <si>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</si>
  <si>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</si>
  <si>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</si>
  <si>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</si>
  <si>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</si>
  <si>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</si>
  <si>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</si>
  <si>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</si>
  <si>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</si>
  <si>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</si>
  <si>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</si>
  <si>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</si>
  <si>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</si>
  <si>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</si>
  <si>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</si>
  <si>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</si>
  <si>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</si>
  <si>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</si>
  <si>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</si>
  <si>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</si>
  <si>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</si>
  <si>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</si>
  <si>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</si>
  <si>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</si>
  <si>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</si>
  <si>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</si>
  <si>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</si>
  <si>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</si>
  <si>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</si>
  <si>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</si>
  <si>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</si>
  <si>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</si>
  <si>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</si>
  <si>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</si>
  <si>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</si>
  <si>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</si>
  <si>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</si>
  <si>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</si>
  <si>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</si>
  <si>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</si>
  <si>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</si>
  <si>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</si>
  <si>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</si>
  <si>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</si>
  <si>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</si>
  <si>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</si>
  <si>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</si>
  <si>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</si>
  <si>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</si>
  <si>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</si>
  <si>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</si>
  <si>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</si>
  <si>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</si>
  <si>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</si>
  <si>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</si>
  <si>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</si>
  <si>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</si>
  <si>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</si>
  <si>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</si>
  <si>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</si>
  <si>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</si>
  <si>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</si>
  <si>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</si>
  <si>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</si>
  <si>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</si>
  <si>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</si>
  <si>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</si>
  <si>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</si>
  <si>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</si>
  <si>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</si>
  <si>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</si>
  <si>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</si>
  <si>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</si>
  <si>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</si>
  <si>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</si>
  <si>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</si>
  <si>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</si>
  <si>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</si>
  <si>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</si>
  <si>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</si>
  <si>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</si>
  <si>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</si>
  <si>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</si>
  <si>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</si>
  <si>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</si>
  <si>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</si>
  <si>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</si>
  <si>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</si>
  <si>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</si>
  <si>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</si>
  <si>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</si>
  <si>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</si>
  <si>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</si>
  <si>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</si>
  <si>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</si>
  <si>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</si>
  <si>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</si>
  <si>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</si>
  <si>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</si>
  <si>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</si>
  <si>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</si>
  <si>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</si>
  <si>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</si>
  <si>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</si>
  <si>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</si>
  <si>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</si>
  <si>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</si>
  <si>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</si>
  <si>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</si>
  <si>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</si>
  <si>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</si>
  <si>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</si>
  <si>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</si>
  <si>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</si>
  <si>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</si>
  <si>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</si>
  <si>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</si>
  <si>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</si>
  <si>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</si>
  <si>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</si>
  <si>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</si>
  <si>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</si>
  <si>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</si>
  <si>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</si>
  <si>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</si>
  <si>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</si>
  <si>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</si>
  <si>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</si>
  <si>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</si>
  <si>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</si>
  <si>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</si>
  <si>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</si>
  <si>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</si>
  <si>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</si>
  <si>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</si>
  <si>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</si>
  <si>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</si>
  <si>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</si>
  <si>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</si>
  <si>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</si>
  <si>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</si>
  <si>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</si>
  <si>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</si>
  <si>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</si>
  <si>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</si>
  <si>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</si>
  <si>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</si>
  <si>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</si>
  <si>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</si>
  <si>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</si>
  <si>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</si>
  <si>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</si>
  <si>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</si>
  <si>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</si>
  <si>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</si>
  <si>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</si>
  <si>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</si>
  <si>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</si>
  <si>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</si>
  <si>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</si>
  <si>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</si>
  <si>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</si>
  <si>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</si>
  <si>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</si>
  <si>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</si>
  <si>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</si>
  <si>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</si>
  <si>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</si>
  <si>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</si>
  <si>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</si>
  <si>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</si>
  <si>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</si>
  <si>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</si>
  <si>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</si>
  <si>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</si>
  <si>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</si>
  <si>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</si>
  <si>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</si>
  <si>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</si>
  <si>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</si>
  <si>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</si>
  <si>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</si>
  <si>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</si>
  <si>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</si>
  <si>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</si>
  <si>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</si>
  <si>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</si>
  <si>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</si>
  <si>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</si>
  <si>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</si>
  <si>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</si>
  <si>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</si>
  <si>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</si>
  <si>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</si>
  <si>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</si>
  <si>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</si>
  <si>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</si>
  <si>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</si>
  <si>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</si>
  <si>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</si>
  <si>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</si>
  <si>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</si>
  <si>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</si>
  <si>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</si>
  <si>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</si>
  <si>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</si>
  <si>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</si>
  <si>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</si>
  <si>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</si>
  <si>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</si>
  <si>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</si>
  <si>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</si>
  <si>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</si>
  <si>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</si>
  <si>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</si>
  <si>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</si>
  <si>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</si>
  <si>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</si>
  <si>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</si>
  <si>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</si>
  <si>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</si>
  <si>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</si>
  <si>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</si>
  <si>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</si>
  <si>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</si>
  <si>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</si>
  <si>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</si>
  <si>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</si>
  <si>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</si>
  <si>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</si>
  <si>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</si>
  <si>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</si>
  <si>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</si>
  <si>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</si>
  <si>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</si>
  <si>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</si>
  <si>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</si>
  <si>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</si>
  <si>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</si>
  <si>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</si>
  <si>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</si>
  <si>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</si>
  <si>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</si>
  <si>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</si>
  <si>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</si>
  <si>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</si>
  <si>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</si>
  <si>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</si>
  <si>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</si>
  <si>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</si>
  <si>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</si>
  <si>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</si>
  <si>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</si>
  <si>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</si>
  <si>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</si>
  <si>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</si>
  <si>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</si>
  <si>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</si>
  <si>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</si>
  <si>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</si>
  <si>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</si>
  <si>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</si>
  <si>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</si>
  <si>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</si>
  <si>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</si>
  <si>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</si>
  <si>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</si>
  <si>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</si>
  <si>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</si>
  <si>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</si>
  <si>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</si>
  <si>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</si>
  <si>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</si>
  <si>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</si>
  <si>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</si>
  <si>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</si>
  <si>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</si>
  <si>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</si>
  <si>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</si>
  <si>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</si>
  <si>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</si>
  <si>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</si>
  <si>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</si>
  <si>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</si>
  <si>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</si>
  <si>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</si>
  <si>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</si>
  <si>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</si>
  <si>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</si>
  <si>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</si>
  <si>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</si>
  <si>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</si>
  <si>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</si>
  <si>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</si>
  <si>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</si>
  <si>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</si>
  <si>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</si>
  <si>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</si>
  <si>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</si>
  <si>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</si>
  <si>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</si>
  <si>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</si>
  <si>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</si>
  <si>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</si>
  <si>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</si>
  <si>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</si>
  <si>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</si>
  <si>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</si>
  <si>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</si>
  <si>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</si>
  <si>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</si>
  <si>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</si>
  <si>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</si>
  <si>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</si>
  <si>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</si>
  <si>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</si>
  <si>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</si>
  <si>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</si>
  <si>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</si>
  <si>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</si>
  <si>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</si>
  <si>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</si>
  <si>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</si>
  <si>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</si>
  <si>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</si>
  <si>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</si>
  <si>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</si>
  <si>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</si>
  <si>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</si>
  <si>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</si>
  <si>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</si>
  <si>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</si>
  <si>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</si>
  <si>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</si>
  <si>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</si>
  <si>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</si>
  <si>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</si>
  <si>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</si>
  <si>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</si>
  <si>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</si>
  <si>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</si>
  <si>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</si>
  <si>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</si>
  <si>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</si>
  <si>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</si>
  <si>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</si>
  <si>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</si>
  <si>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</si>
  <si>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</si>
  <si>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</si>
  <si>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</si>
  <si>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</si>
  <si>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</si>
  <si>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</si>
  <si>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</si>
  <si>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</si>
  <si>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</si>
  <si>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</si>
  <si>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</si>
  <si>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</si>
  <si>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</si>
  <si>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</si>
  <si>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</si>
  <si>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</si>
  <si>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</si>
  <si>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</si>
  <si>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</si>
  <si>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</si>
  <si>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</si>
  <si>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</si>
  <si>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</si>
  <si>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</si>
  <si>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</si>
  <si>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</si>
  <si>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</si>
  <si>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</si>
  <si>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</si>
  <si>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</si>
  <si>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</si>
  <si>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</si>
  <si>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</si>
  <si>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</si>
  <si>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</si>
  <si>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</si>
  <si>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</si>
  <si>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</si>
  <si>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</si>
  <si>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</si>
  <si>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</si>
  <si>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</si>
  <si>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</si>
  <si>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</si>
  <si>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</si>
  <si>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</si>
  <si>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</si>
  <si>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</si>
  <si>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</si>
  <si>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</si>
  <si>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</si>
  <si>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</si>
  <si>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</si>
  <si>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</si>
  <si>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</si>
  <si>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</si>
  <si>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</si>
  <si>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</si>
  <si>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</si>
  <si>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</si>
  <si>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</si>
  <si>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</si>
  <si>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</si>
  <si>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</si>
  <si>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</si>
  <si>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</si>
  <si>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</si>
  <si>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</si>
  <si>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</si>
  <si>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</si>
  <si>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</si>
  <si>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</si>
  <si>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</si>
  <si>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</si>
  <si>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</si>
  <si>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</si>
  <si>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</si>
  <si>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</si>
  <si>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</si>
  <si>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</si>
  <si>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</si>
  <si>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</si>
  <si>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</si>
  <si>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</si>
  <si>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</si>
  <si>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</si>
  <si>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</si>
  <si>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</si>
  <si>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</si>
  <si>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</si>
  <si>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</si>
  <si>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</si>
  <si>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</si>
  <si>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</si>
  <si>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</si>
  <si>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</si>
  <si>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</si>
  <si>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</si>
  <si>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</si>
  <si>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</si>
  <si>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</si>
  <si>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</si>
  <si>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</si>
  <si>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</si>
  <si>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</si>
  <si>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</si>
  <si>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</si>
  <si>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</si>
  <si>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</si>
  <si>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</si>
  <si>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</si>
  <si>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</si>
  <si>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</si>
  <si>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</si>
  <si>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</si>
  <si>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</si>
  <si>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</si>
  <si>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</si>
  <si>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</si>
  <si>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</si>
  <si>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</si>
  <si>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</si>
  <si>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</si>
  <si>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</si>
  <si>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</si>
  <si>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</si>
  <si>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</si>
  <si>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</si>
  <si>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</si>
  <si>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</si>
  <si>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</si>
  <si>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</si>
  <si>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</si>
  <si>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</si>
  <si>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</si>
  <si>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</si>
  <si>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</si>
  <si>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</si>
  <si>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</si>
  <si>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</si>
  <si>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</si>
  <si>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</si>
  <si>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</si>
  <si>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</si>
  <si>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</si>
  <si>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</si>
  <si>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</si>
  <si>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</si>
  <si>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</si>
  <si>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</si>
  <si>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</si>
  <si>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</si>
  <si>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</si>
  <si>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</si>
  <si>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</si>
  <si>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</si>
  <si>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</si>
  <si>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</si>
  <si>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</si>
  <si>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</si>
  <si>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</si>
  <si>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</si>
  <si>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</si>
  <si>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</si>
  <si>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</si>
  <si>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</si>
  <si>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</si>
  <si>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</si>
  <si>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</si>
  <si>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</si>
  <si>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</si>
  <si>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</si>
  <si>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</si>
  <si>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</si>
  <si>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</si>
  <si>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</si>
  <si>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</si>
  <si>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</si>
  <si>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</si>
  <si>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</si>
  <si>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</si>
  <si>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</si>
  <si>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</si>
  <si>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</si>
  <si>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</si>
  <si>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</si>
  <si>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</si>
  <si>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</si>
  <si>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</si>
  <si>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</si>
  <si>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</si>
  <si>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</si>
  <si>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</si>
  <si>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</si>
  <si>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</si>
  <si>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</si>
  <si>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</si>
  <si>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</si>
  <si>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</si>
  <si>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</si>
  <si>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</si>
  <si>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</si>
  <si>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</si>
  <si>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</si>
  <si>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</si>
  <si>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</si>
  <si>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</si>
  <si>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</si>
  <si>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</si>
  <si>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</si>
  <si>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</si>
  <si>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</si>
  <si>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</si>
  <si>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</si>
  <si>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</si>
  <si>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</si>
  <si>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</si>
  <si>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</si>
  <si>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</si>
  <si>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</si>
  <si>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</si>
  <si>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</si>
  <si>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</si>
  <si>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</si>
  <si>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</si>
  <si>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</si>
  <si>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</si>
  <si>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</si>
  <si>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</si>
  <si>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</si>
  <si>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</si>
  <si>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</si>
  <si>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</si>
  <si>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</si>
  <si>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</si>
  <si>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</si>
  <si>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</si>
  <si>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</si>
  <si>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</si>
  <si>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</si>
  <si>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</si>
  <si>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</si>
  <si>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</si>
  <si>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</si>
  <si>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</si>
  <si>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</si>
  <si>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</si>
  <si>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</si>
  <si>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</si>
  <si>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</si>
  <si>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</si>
  <si>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</si>
  <si>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</si>
  <si>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</si>
  <si>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</si>
  <si>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</si>
  <si>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</si>
  <si>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</si>
  <si>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</si>
  <si>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</si>
  <si>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</si>
  <si>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</si>
  <si>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</si>
  <si>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</si>
  <si>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</si>
  <si>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</si>
  <si>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</si>
  <si>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</si>
  <si>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</si>
  <si>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</si>
  <si>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</si>
  <si>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</si>
  <si>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</si>
  <si>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</si>
  <si>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</si>
  <si>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</si>
  <si>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</si>
  <si>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</si>
  <si>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</si>
  <si>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</si>
  <si>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</si>
  <si>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</si>
  <si>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</si>
  <si>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</si>
  <si>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</si>
  <si>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</si>
  <si>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</si>
  <si>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</si>
  <si>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</si>
  <si>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</si>
  <si>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</si>
  <si>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</si>
  <si>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</si>
  <si>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</si>
  <si>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</si>
  <si>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</si>
  <si>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</si>
  <si>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</si>
  <si>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</si>
  <si>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</si>
  <si>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</si>
  <si>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</si>
  <si>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</si>
  <si>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</si>
  <si>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</si>
  <si>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</si>
  <si>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</si>
  <si>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</si>
  <si>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</si>
  <si>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</si>
  <si>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</si>
  <si>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</si>
  <si>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</si>
  <si>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</si>
  <si>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</si>
  <si>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</si>
  <si>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</si>
  <si>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</si>
  <si>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</si>
  <si>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</si>
  <si>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</si>
  <si>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</si>
  <si>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</si>
  <si>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</si>
  <si>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</si>
  <si>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</si>
  <si>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</si>
  <si>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</si>
  <si>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</si>
  <si>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</si>
  <si>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</si>
  <si>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</si>
  <si>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</si>
  <si>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</si>
  <si>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</si>
  <si>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</si>
  <si>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</si>
  <si>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</si>
  <si>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</si>
  <si>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</si>
  <si>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</si>
  <si>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</si>
  <si>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</si>
  <si>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</si>
  <si>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</si>
  <si>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</si>
  <si>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</si>
  <si>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</si>
  <si>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</si>
  <si>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</si>
  <si>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</si>
  <si>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</si>
  <si>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</si>
  <si>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</si>
  <si>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</si>
  <si>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</si>
  <si>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</si>
  <si>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</si>
  <si>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</si>
  <si>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</si>
  <si>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</si>
  <si>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</si>
  <si>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</si>
  <si>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</si>
  <si>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</si>
  <si>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</si>
  <si>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</si>
  <si>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</si>
  <si>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</si>
  <si>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</si>
  <si>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</si>
  <si>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</si>
  <si>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</si>
  <si>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</si>
  <si>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</si>
  <si>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</si>
  <si>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</si>
  <si>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</si>
  <si>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</si>
  <si>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</si>
  <si>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</si>
  <si>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</si>
  <si>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</si>
  <si>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</si>
  <si>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</si>
  <si>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</si>
  <si>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</si>
  <si>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</si>
  <si>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</si>
  <si>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</si>
  <si>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</si>
  <si>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</si>
  <si>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</si>
  <si>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</si>
  <si>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</si>
  <si>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</si>
  <si>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</si>
  <si>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</si>
  <si>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</si>
  <si>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</si>
  <si>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</si>
  <si>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</si>
  <si>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</si>
  <si>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</si>
  <si>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</si>
  <si>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</si>
  <si>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</si>
  <si>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</si>
  <si>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</si>
  <si>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</si>
  <si>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</si>
  <si>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</si>
  <si>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</si>
  <si>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</si>
  <si>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</si>
  <si>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</si>
  <si>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</si>
  <si>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</si>
  <si>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</si>
  <si>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</si>
  <si>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</si>
  <si>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</si>
  <si>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</si>
  <si>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</si>
  <si>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</si>
  <si>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</si>
  <si>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</si>
  <si>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</si>
  <si>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</si>
  <si>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</si>
  <si>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</si>
  <si>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</si>
  <si>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</si>
  <si>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</si>
  <si>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</si>
  <si>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</si>
  <si>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</si>
  <si>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</si>
  <si>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</si>
  <si>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</si>
  <si>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</si>
  <si>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</si>
  <si>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</si>
  <si>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</si>
  <si>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</si>
  <si>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</si>
  <si>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</si>
  <si>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</si>
  <si>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</si>
  <si>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</si>
  <si>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</si>
  <si>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</si>
  <si>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</si>
  <si>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</si>
  <si>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</si>
  <si>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</si>
  <si>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</si>
  <si>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</si>
  <si>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</si>
  <si>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</si>
  <si>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</si>
  <si>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</si>
  <si>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</si>
  <si>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</si>
  <si>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</si>
  <si>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</si>
  <si>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</si>
  <si>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</si>
  <si>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</si>
  <si>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</si>
  <si>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</si>
  <si>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</si>
  <si>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</si>
  <si>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</si>
  <si>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</si>
  <si>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</si>
  <si>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</si>
  <si>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</si>
  <si>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</si>
  <si>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</si>
  <si>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</si>
  <si>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</si>
  <si>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</si>
  <si>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</si>
  <si>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</si>
  <si>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</si>
  <si>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</si>
  <si>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</si>
  <si>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</si>
  <si>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</si>
  <si>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</si>
  <si>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</si>
  <si>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</si>
  <si>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</si>
  <si>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</si>
  <si>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</si>
  <si>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</si>
  <si>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</si>
  <si>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</si>
  <si>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</si>
  <si>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</si>
  <si>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</si>
  <si>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</si>
  <si>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</si>
  <si>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</si>
  <si>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</si>
  <si>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</si>
  <si>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</si>
  <si>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</si>
  <si>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</si>
  <si>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</si>
  <si>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</si>
  <si>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</si>
  <si>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</si>
  <si>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</si>
  <si>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</si>
  <si>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</si>
  <si>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</si>
  <si>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</si>
  <si>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</si>
  <si>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</si>
  <si>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</si>
  <si>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</si>
  <si>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</si>
  <si>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</si>
  <si>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</si>
  <si>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</si>
  <si>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</si>
  <si>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</si>
  <si>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</si>
  <si>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</si>
  <si>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</si>
  <si>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</si>
  <si>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</si>
  <si>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</si>
  <si>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</si>
  <si>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</si>
  <si>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</si>
  <si>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</si>
  <si>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</si>
  <si>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</si>
  <si>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</si>
  <si>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</si>
  <si>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</si>
  <si>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</si>
  <si>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</si>
  <si>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</si>
  <si>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</si>
  <si>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</si>
  <si>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</si>
  <si>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</si>
  <si>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</si>
  <si>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</si>
  <si>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</si>
  <si>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</si>
  <si>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</si>
  <si>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</si>
  <si>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</si>
  <si>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</si>
  <si>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</si>
  <si>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</si>
  <si>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</si>
  <si>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</si>
  <si>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</si>
  <si>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</si>
  <si>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</si>
  <si>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</si>
  <si>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</si>
  <si>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</si>
  <si>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</si>
  <si>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</si>
  <si>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</si>
  <si>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</si>
  <si>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</si>
  <si>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</si>
  <si>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</si>
  <si>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</si>
  <si>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</si>
  <si>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</si>
  <si>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</si>
  <si>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</si>
  <si>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</si>
  <si>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</si>
  <si>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</si>
  <si>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</si>
  <si>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</si>
  <si>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</si>
  <si>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</si>
  <si>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</si>
  <si>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</si>
  <si>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</si>
  <si>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</si>
  <si>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</si>
  <si>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</si>
  <si>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</si>
  <si>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</si>
  <si>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</si>
  <si>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</si>
  <si>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</si>
  <si>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</si>
  <si>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</si>
  <si>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</si>
  <si>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</si>
  <si>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</si>
  <si>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</si>
  <si>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</si>
  <si>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</si>
  <si>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</si>
  <si>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</si>
  <si>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</si>
  <si>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</si>
  <si>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</si>
  <si>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</si>
  <si>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</si>
  <si>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</si>
  <si>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</si>
  <si>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</si>
  <si>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</si>
  <si>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</si>
  <si>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</si>
  <si>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</si>
  <si>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</si>
  <si>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</si>
  <si>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</si>
  <si>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</si>
  <si>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</si>
  <si>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</si>
  <si>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</si>
  <si>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</si>
  <si>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</si>
  <si>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</si>
  <si>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</si>
  <si>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</si>
  <si>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</si>
  <si>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</si>
  <si>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</si>
  <si>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</si>
  <si>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</si>
  <si>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</si>
  <si>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</si>
  <si>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</si>
  <si>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</si>
  <si>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</si>
  <si>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</si>
  <si>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</si>
  <si>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</si>
  <si>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</si>
  <si>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</si>
  <si>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</si>
  <si>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</si>
  <si>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</si>
  <si>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</si>
  <si>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</si>
  <si>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</si>
  <si>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</si>
  <si>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</si>
  <si>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</si>
  <si>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</si>
  <si>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</si>
  <si>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</si>
  <si>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</si>
  <si>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</si>
  <si>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</si>
  <si>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</si>
  <si>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</si>
  <si>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</si>
  <si>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</si>
  <si>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</si>
  <si>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</si>
  <si>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</si>
  <si>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</si>
  <si>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</si>
  <si>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</si>
  <si>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</si>
  <si>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</si>
  <si>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</si>
  <si>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</si>
  <si>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</si>
  <si>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</si>
  <si>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</si>
  <si>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</si>
  <si>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</si>
  <si>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</si>
  <si>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</si>
  <si>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</si>
  <si>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</si>
  <si>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</si>
  <si>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</si>
  <si>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</si>
  <si>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</si>
  <si>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</si>
  <si>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</si>
  <si>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</si>
  <si>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</si>
  <si>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</si>
  <si>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</si>
  <si>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</si>
  <si>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</si>
  <si>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</si>
  <si>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</si>
  <si>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</si>
  <si>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</si>
  <si>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</si>
  <si>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</si>
  <si>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</si>
  <si>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</si>
  <si>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</si>
  <si>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</si>
  <si>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</si>
  <si>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</si>
  <si>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</si>
  <si>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</si>
  <si>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</si>
  <si>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</si>
  <si>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</si>
  <si>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</si>
  <si>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</si>
  <si>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</si>
  <si>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</si>
  <si>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</si>
  <si>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</si>
  <si>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</si>
  <si>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</si>
  <si>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</si>
  <si>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</si>
  <si>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</si>
  <si>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</si>
  <si>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</si>
  <si>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</si>
  <si>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</si>
  <si>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</si>
  <si>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</si>
  <si>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</si>
  <si>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</si>
  <si>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</si>
  <si>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</si>
  <si>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</si>
  <si>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</si>
  <si>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</si>
  <si>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</si>
  <si>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</si>
  <si>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</si>
  <si>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</si>
  <si>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</si>
  <si>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</si>
  <si>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</si>
  <si>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</si>
  <si>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</si>
  <si>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</si>
  <si>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</si>
  <si>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</si>
  <si>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</si>
  <si>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</si>
  <si>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</si>
  <si>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</si>
  <si>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</si>
  <si>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</si>
  <si>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</si>
  <si>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</si>
  <si>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</si>
  <si>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</si>
  <si>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</si>
  <si>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</si>
  <si>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</si>
  <si>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</si>
  <si>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</si>
  <si>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</si>
  <si>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</si>
  <si>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</si>
  <si>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</si>
  <si>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</si>
  <si>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</si>
  <si>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</si>
  <si>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</si>
  <si>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</si>
  <si>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</si>
  <si>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</si>
  <si>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</si>
  <si>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</si>
  <si>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</si>
  <si>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</si>
  <si>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</si>
  <si>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</si>
  <si>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</si>
  <si>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</si>
  <si>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</si>
  <si>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</si>
  <si>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</si>
  <si>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</si>
  <si>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</si>
  <si>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</si>
  <si>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</si>
  <si>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</si>
  <si>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</si>
  <si>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</si>
  <si>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</si>
  <si>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</si>
  <si>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</si>
  <si>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</si>
  <si>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</si>
  <si>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</si>
  <si>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</si>
  <si>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</si>
  <si>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</si>
  <si>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</si>
  <si>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</si>
  <si>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</si>
  <si>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</si>
  <si>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</si>
  <si>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</si>
  <si>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</si>
  <si>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</si>
  <si>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</si>
  <si>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</si>
  <si>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</si>
  <si>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</si>
  <si>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</si>
  <si>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</si>
  <si>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</si>
  <si>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</si>
  <si>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</si>
  <si>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</si>
  <si>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</si>
  <si>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</si>
  <si>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</si>
  <si>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</si>
  <si>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</si>
  <si>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</si>
  <si>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</si>
  <si>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</si>
  <si>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</si>
  <si>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</si>
  <si>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</si>
  <si>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</si>
  <si>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</si>
  <si>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</si>
  <si>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</si>
  <si>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</si>
  <si>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</si>
  <si>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</si>
  <si>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</si>
  <si>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</si>
  <si>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</si>
  <si>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</si>
  <si>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</si>
  <si>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</si>
  <si>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</si>
  <si>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</si>
  <si>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</si>
  <si>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</si>
  <si>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</si>
  <si>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</si>
  <si>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</si>
  <si>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</si>
  <si>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</si>
  <si>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</si>
  <si>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</si>
  <si>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</si>
  <si>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</si>
  <si>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</si>
  <si>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</si>
  <si>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</si>
  <si>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</si>
  <si>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</si>
  <si>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</si>
  <si>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</si>
  <si>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</si>
  <si>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</si>
  <si>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</si>
  <si>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</si>
  <si>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</si>
  <si>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</si>
  <si>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</si>
  <si>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</si>
  <si>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</si>
  <si>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</si>
  <si>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</si>
  <si>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</si>
  <si>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</si>
  <si>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</si>
  <si>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</si>
  <si>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</si>
  <si>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</si>
  <si>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</si>
  <si>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</si>
  <si>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</si>
  <si>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</si>
  <si>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</si>
  <si>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</si>
  <si>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</si>
  <si>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</si>
  <si>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</si>
  <si>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</si>
  <si>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</si>
  <si>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</si>
  <si>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</si>
  <si>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</si>
  <si>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</si>
  <si>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</si>
  <si>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</si>
  <si>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</si>
  <si>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</si>
  <si>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</si>
  <si>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</si>
  <si>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</si>
  <si>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</si>
  <si>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</si>
  <si>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</si>
  <si>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</si>
  <si>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</si>
  <si>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</si>
  <si>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</si>
  <si>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</si>
  <si>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</si>
  <si>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</si>
  <si>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</si>
  <si>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</si>
  <si>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</si>
  <si>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</si>
  <si>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</si>
  <si>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</si>
  <si>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</si>
  <si>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</si>
  <si>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</si>
  <si>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</si>
  <si>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</si>
  <si>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</si>
  <si>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</si>
  <si>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</si>
  <si>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</si>
  <si>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</si>
  <si>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</si>
  <si>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</si>
  <si>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</si>
  <si>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</si>
  <si>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</si>
  <si>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</si>
  <si>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</si>
  <si>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</si>
  <si>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</si>
  <si>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</si>
  <si>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</si>
  <si>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</si>
  <si>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</si>
  <si>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</si>
  <si>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</si>
  <si>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</si>
  <si>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</si>
  <si>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</si>
  <si>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</si>
  <si>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</si>
  <si>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</si>
  <si>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</si>
  <si>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</si>
  <si>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</si>
  <si>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</si>
  <si>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</si>
  <si>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</si>
  <si>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</si>
  <si>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</si>
  <si>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</si>
  <si>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</si>
  <si>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</si>
  <si>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</si>
  <si>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</si>
  <si>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</si>
  <si>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</si>
  <si>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</si>
  <si>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</si>
  <si>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</si>
  <si>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</si>
  <si>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</si>
  <si>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</si>
  <si>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</si>
  <si>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</si>
  <si>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</si>
  <si>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</si>
  <si>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</si>
  <si>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</si>
  <si>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</si>
  <si>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</si>
  <si>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</si>
  <si>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</si>
  <si>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</si>
  <si>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</si>
  <si>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</si>
  <si>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</si>
  <si>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</si>
  <si>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</si>
  <si>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</si>
  <si>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</si>
  <si>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</si>
  <si>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</si>
  <si>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</si>
  <si>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</si>
  <si>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</si>
  <si>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</si>
  <si>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</si>
  <si>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</si>
  <si>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</si>
  <si>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</si>
  <si>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</si>
  <si>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</si>
  <si>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</si>
  <si>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</si>
  <si>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</si>
  <si>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</si>
  <si>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</si>
  <si>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</si>
  <si>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</si>
  <si>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</si>
  <si>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</si>
  <si>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</si>
  <si>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</si>
  <si>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</si>
  <si>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</si>
  <si>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</si>
  <si>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</si>
  <si>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</si>
  <si>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</si>
  <si>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</si>
  <si>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</si>
  <si>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</si>
  <si>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</si>
  <si>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</si>
  <si>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</si>
  <si>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</si>
  <si>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</si>
  <si>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</si>
  <si>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</si>
  <si>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</si>
  <si>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</si>
  <si>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</si>
  <si>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</si>
  <si>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</si>
  <si>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</si>
  <si>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</si>
  <si>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</si>
  <si>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</si>
  <si>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</si>
  <si>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</si>
  <si>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</si>
  <si>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</si>
  <si>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</si>
  <si>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</si>
  <si>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</si>
  <si>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</si>
  <si>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</si>
  <si>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</si>
  <si>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</si>
  <si>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</si>
  <si>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</si>
  <si>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</si>
  <si>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</si>
  <si>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</si>
  <si>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</si>
  <si>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</si>
  <si>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</si>
  <si>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</si>
  <si>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</si>
  <si>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</si>
  <si>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</si>
  <si>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</si>
  <si>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</si>
  <si>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</si>
  <si>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</si>
  <si>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</si>
  <si>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</si>
  <si>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</si>
  <si>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</si>
  <si>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</si>
  <si>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</si>
  <si>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</si>
  <si>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</si>
  <si>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</si>
  <si>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</si>
  <si>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</si>
  <si>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</si>
  <si>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</si>
  <si>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</si>
  <si>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</si>
  <si>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</si>
  <si>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</si>
  <si>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</si>
  <si>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</si>
  <si>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</si>
  <si>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</si>
  <si>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</si>
  <si>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</si>
  <si>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</si>
  <si>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</si>
  <si>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</si>
  <si>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</si>
  <si>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</si>
  <si>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</si>
  <si>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</si>
  <si>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</si>
  <si>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</si>
  <si>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</si>
  <si>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</si>
  <si>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</si>
  <si>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</si>
  <si>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</si>
  <si>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</si>
  <si>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</si>
  <si>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</si>
  <si>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</si>
  <si>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</si>
  <si>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</si>
  <si>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</si>
  <si>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</si>
  <si>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</si>
  <si>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</si>
  <si>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</si>
  <si>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</si>
  <si>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</si>
  <si>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</si>
  <si>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</si>
  <si>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</si>
  <si>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</si>
  <si>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</si>
  <si>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</si>
  <si>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</si>
  <si>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</si>
  <si>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</si>
  <si>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</si>
  <si>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</si>
  <si>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</si>
  <si>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</si>
  <si>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</si>
  <si>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</si>
  <si>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</si>
  <si>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</si>
  <si>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</si>
  <si>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</si>
  <si>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</si>
  <si>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</si>
  <si>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</si>
  <si>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</si>
  <si>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</si>
  <si>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</si>
  <si>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</si>
  <si>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</si>
  <si>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</si>
  <si>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</si>
  <si>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</si>
  <si>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</si>
  <si>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</si>
  <si>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</si>
  <si>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</si>
  <si>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</si>
  <si>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</si>
  <si>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</si>
  <si>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</si>
  <si>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</si>
  <si>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</si>
  <si>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</si>
  <si>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</si>
  <si>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</si>
  <si>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</si>
  <si>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</si>
  <si>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</si>
  <si>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</si>
  <si>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</si>
  <si>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</si>
  <si>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</si>
  <si>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</si>
  <si>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</si>
  <si>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</si>
  <si>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</si>
  <si>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</si>
  <si>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</si>
  <si>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</si>
  <si>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</si>
  <si>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</si>
  <si>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</si>
  <si>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</si>
  <si>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</si>
  <si>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</si>
  <si>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</si>
  <si>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</si>
  <si>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</si>
  <si>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</si>
  <si>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</si>
  <si>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</si>
  <si>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</si>
  <si>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</si>
  <si>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</si>
  <si>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</si>
  <si>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</si>
  <si>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</si>
  <si>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</si>
  <si>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</si>
  <si>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</si>
  <si>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</si>
  <si>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</si>
  <si>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</si>
  <si>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</si>
  <si>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</si>
  <si>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</si>
  <si>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</si>
  <si>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</si>
  <si>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</si>
  <si>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</si>
  <si>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</si>
  <si>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</si>
  <si>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</si>
  <si>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</si>
  <si>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</si>
  <si>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</si>
  <si>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</si>
  <si>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</si>
  <si>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</si>
  <si>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</si>
  <si>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</si>
  <si>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</si>
  <si>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</si>
  <si>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</si>
  <si>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</si>
  <si>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</si>
  <si>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</si>
  <si>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</si>
  <si>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</si>
  <si>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</si>
  <si>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</si>
  <si>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</si>
  <si>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</si>
  <si>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</si>
  <si>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</si>
  <si>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</si>
  <si>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</si>
  <si>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</si>
  <si>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</si>
  <si>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</si>
  <si>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</si>
  <si>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</si>
  <si>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</si>
  <si>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</si>
  <si>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</si>
  <si>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</si>
  <si>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</si>
  <si>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</si>
  <si>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</si>
  <si>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</si>
  <si>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</si>
  <si>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</si>
  <si>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</si>
  <si>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</si>
  <si>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</si>
  <si>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</si>
  <si>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</si>
  <si>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</si>
  <si>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</si>
  <si>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</si>
  <si>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</si>
  <si>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</si>
  <si>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</si>
  <si>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</si>
  <si>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</si>
  <si>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</si>
  <si>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</si>
  <si>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</si>
  <si>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</si>
  <si>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</si>
  <si>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</si>
  <si>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</si>
  <si>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</si>
  <si>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</si>
  <si>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</si>
  <si>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</si>
  <si>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</si>
  <si>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</si>
  <si>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</si>
  <si>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</si>
  <si>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</si>
  <si>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</si>
  <si>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</si>
  <si>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</si>
  <si>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</si>
  <si>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</si>
  <si>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</si>
  <si>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</si>
  <si>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</si>
  <si>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</si>
  <si>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</si>
  <si>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</si>
  <si>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</si>
  <si>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</si>
  <si>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</si>
  <si>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</si>
  <si>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</si>
  <si>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</si>
  <si>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</si>
  <si>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</si>
  <si>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</si>
  <si>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</si>
  <si>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</si>
  <si>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</si>
  <si>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</si>
  <si>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</si>
  <si>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</si>
  <si>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</si>
  <si>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</si>
  <si>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</si>
  <si>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</si>
  <si>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</si>
  <si>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</si>
  <si>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</si>
  <si>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</si>
  <si>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</si>
  <si>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</si>
  <si>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</si>
  <si>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</si>
  <si>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</si>
  <si>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</si>
  <si>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</si>
  <si>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</si>
  <si>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</si>
  <si>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</si>
  <si>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</si>
  <si>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</si>
  <si>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</si>
  <si>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</si>
  <si>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</si>
  <si>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</si>
  <si>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</si>
  <si>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</si>
  <si>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</si>
  <si>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</si>
  <si>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</si>
  <si>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</si>
  <si>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</si>
  <si>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</si>
  <si>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</si>
  <si>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</si>
  <si>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</si>
  <si>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</si>
  <si>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</si>
  <si>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</si>
  <si>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</si>
  <si>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</si>
  <si>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</si>
  <si>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</si>
  <si>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</si>
  <si>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</si>
  <si>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</si>
  <si>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</si>
  <si>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</si>
  <si>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</si>
  <si>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</si>
  <si>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</si>
  <si>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</si>
  <si>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</si>
  <si>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</si>
  <si>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</si>
  <si>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</si>
  <si>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</si>
  <si>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</si>
  <si>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</si>
  <si>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</si>
  <si>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</si>
  <si>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</si>
  <si>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</si>
  <si>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</si>
  <si>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</si>
  <si>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</si>
  <si>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</si>
  <si>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</si>
  <si>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</si>
  <si>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</si>
  <si>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</si>
  <si>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</si>
  <si>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</si>
  <si>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</si>
  <si>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</si>
  <si>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</si>
  <si>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</si>
  <si>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</si>
  <si>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</si>
  <si>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</si>
  <si>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</si>
  <si>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</si>
  <si>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</si>
  <si>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</si>
  <si>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</si>
  <si>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</si>
  <si>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</si>
  <si>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</si>
  <si>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</si>
  <si>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</si>
  <si>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</si>
  <si>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</si>
  <si>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</si>
  <si>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</si>
  <si>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</si>
  <si>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</si>
  <si>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</si>
  <si>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</si>
  <si>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</si>
  <si>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</si>
  <si>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</si>
  <si>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</si>
  <si>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</si>
  <si>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</si>
  <si>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</si>
  <si>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</si>
  <si>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</si>
  <si>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</si>
  <si>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</si>
  <si>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</si>
  <si>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</si>
  <si>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</si>
  <si>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</si>
  <si>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</si>
  <si>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</si>
  <si>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</si>
  <si>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</si>
  <si>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</si>
  <si>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</si>
  <si>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</si>
  <si>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</si>
  <si>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</si>
  <si>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</si>
  <si>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</si>
  <si>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</si>
  <si>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</si>
  <si>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</si>
  <si>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</si>
  <si>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</si>
  <si>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</si>
  <si>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</si>
  <si>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</si>
  <si>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</si>
  <si>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</si>
  <si>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</si>
  <si>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</si>
  <si>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</si>
  <si>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</si>
  <si>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</si>
  <si>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</si>
  <si>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</si>
  <si>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</si>
  <si>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</si>
  <si>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</si>
  <si>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</si>
  <si>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</si>
  <si>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</si>
  <si>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</si>
  <si>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</si>
  <si>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</si>
  <si>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</si>
  <si>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</si>
  <si>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</si>
  <si>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</si>
  <si>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</si>
  <si>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</si>
  <si>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</si>
  <si>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</si>
  <si>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</si>
  <si>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</si>
  <si>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</si>
  <si>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</si>
  <si>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</si>
  <si>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</si>
  <si>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</si>
  <si>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</si>
  <si>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</si>
  <si>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</si>
  <si>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</si>
  <si>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</si>
  <si>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</si>
  <si>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</si>
  <si>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</si>
  <si>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</si>
  <si>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</si>
  <si>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</si>
  <si>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</si>
  <si>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</si>
  <si>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</si>
  <si>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</si>
  <si>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</si>
  <si>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</si>
  <si>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</si>
  <si>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</si>
  <si>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</si>
  <si>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</si>
  <si>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</si>
  <si>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</si>
  <si>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</si>
  <si>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</si>
  <si>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</si>
  <si>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</si>
  <si>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</si>
  <si>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</si>
  <si>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</si>
  <si>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</si>
  <si>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</si>
  <si>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</si>
  <si>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</si>
  <si>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</si>
  <si>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</si>
  <si>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</si>
  <si>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</si>
  <si>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</si>
  <si>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</si>
  <si>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</si>
  <si>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</si>
  <si>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</si>
  <si>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</si>
  <si>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</si>
  <si>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</si>
  <si>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</si>
  <si>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</si>
  <si>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</si>
  <si>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</si>
  <si>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</si>
  <si>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</si>
  <si>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</si>
  <si>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</si>
  <si>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</si>
  <si>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</si>
  <si>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</si>
  <si>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</si>
  <si>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</si>
  <si>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</si>
  <si>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</si>
  <si>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</si>
  <si>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</si>
  <si>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</si>
  <si>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</si>
  <si>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</si>
  <si>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</si>
  <si>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</si>
  <si>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</si>
  <si>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</si>
  <si>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</si>
  <si>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</si>
  <si>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</si>
  <si>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</si>
  <si>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</si>
  <si>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</si>
  <si>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</si>
  <si>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</si>
  <si>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</si>
  <si>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</si>
  <si>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</si>
  <si>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</si>
  <si>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</si>
  <si>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</si>
  <si>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</si>
  <si>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</si>
  <si>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</si>
  <si>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</si>
  <si>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</si>
  <si>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</si>
  <si>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</si>
  <si>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</si>
  <si>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</si>
  <si>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</si>
  <si>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</si>
  <si>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</si>
  <si>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</si>
  <si>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</si>
  <si>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</si>
  <si>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</si>
  <si>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</si>
  <si>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</si>
  <si>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</si>
  <si>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</si>
  <si>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</si>
  <si>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</si>
  <si>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</si>
  <si>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</si>
  <si>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</si>
  <si>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</si>
  <si>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</si>
  <si>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</si>
  <si>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</si>
  <si>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</si>
  <si>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</si>
  <si>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</si>
  <si>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</si>
  <si>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</si>
  <si>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</si>
  <si>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</si>
  <si>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</si>
  <si>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</si>
  <si>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</si>
  <si>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</si>
  <si>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</si>
  <si>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</si>
  <si>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</si>
  <si>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</si>
  <si>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</si>
  <si>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</si>
  <si>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</si>
  <si>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</si>
  <si>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</si>
  <si>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</si>
  <si>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</si>
  <si>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</si>
  <si>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</si>
  <si>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</si>
  <si>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</si>
  <si>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</si>
  <si>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</si>
  <si>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</si>
  <si>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</si>
  <si>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</si>
  <si>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</si>
  <si>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</si>
  <si>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</si>
  <si>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</si>
  <si>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</si>
  <si>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</si>
  <si>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</si>
  <si>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</si>
  <si>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</si>
  <si>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</si>
  <si>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</si>
  <si>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</si>
  <si>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</si>
  <si>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</si>
  <si>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</si>
  <si>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</si>
  <si>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</si>
  <si>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</si>
  <si>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</si>
  <si>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</si>
  <si>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</si>
  <si>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</si>
  <si>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</si>
  <si>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</si>
  <si>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</si>
  <si>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</si>
  <si>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</si>
  <si>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</si>
  <si>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</si>
  <si>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</si>
  <si>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</si>
  <si>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</si>
  <si>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</si>
  <si>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</si>
  <si>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</si>
  <si>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</si>
  <si>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</si>
  <si>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</si>
  <si>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</si>
  <si>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</si>
  <si>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</si>
  <si>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</si>
  <si>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</si>
  <si>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</si>
  <si>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</si>
  <si>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</si>
  <si>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</si>
  <si>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</si>
  <si>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</si>
  <si>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</si>
  <si>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</si>
  <si>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</si>
  <si>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</si>
  <si>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</si>
  <si>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</si>
  <si>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</si>
  <si>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</si>
  <si>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</si>
  <si>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</si>
  <si>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</si>
  <si>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</si>
  <si>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</si>
  <si>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</si>
  <si>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</si>
  <si>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</si>
  <si>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</si>
  <si>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</si>
  <si>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</si>
  <si>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</si>
  <si>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</si>
  <si>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</si>
  <si>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</si>
  <si>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</si>
  <si>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</si>
  <si>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</si>
  <si>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</si>
  <si>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</si>
  <si>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</si>
  <si>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</si>
  <si>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</si>
  <si>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</si>
  <si>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</si>
  <si>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</si>
  <si>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</si>
  <si>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</si>
  <si>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</si>
  <si>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</si>
  <si>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</si>
  <si>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</si>
  <si>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</si>
  <si>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</si>
  <si>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</si>
  <si>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</si>
  <si>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</si>
  <si>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</si>
  <si>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</si>
  <si>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</si>
  <si>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</si>
  <si>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</si>
  <si>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</si>
  <si>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</si>
  <si>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</si>
  <si>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</si>
  <si>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</si>
  <si>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</si>
  <si>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</si>
  <si>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</si>
  <si>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</si>
  <si>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</si>
  <si>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</si>
  <si>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</si>
  <si>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</si>
  <si>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</si>
  <si>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</si>
  <si>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</si>
  <si>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</si>
  <si>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</si>
  <si>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</si>
  <si>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</si>
  <si>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</si>
  <si>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</si>
  <si>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</si>
  <si>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</si>
  <si>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</si>
  <si>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</si>
  <si>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</si>
  <si>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</si>
  <si>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</si>
  <si>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</si>
  <si>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</si>
  <si>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</si>
  <si>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</si>
  <si>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</si>
  <si>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</si>
  <si>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</si>
  <si>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</si>
  <si>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</si>
  <si>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</si>
  <si>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</si>
  <si>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</si>
  <si>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</si>
  <si>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</si>
  <si>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</si>
  <si>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</si>
  <si>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</si>
  <si>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</si>
  <si>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</si>
  <si>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</si>
  <si>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</si>
  <si>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</si>
  <si>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</si>
  <si>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</si>
  <si>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</si>
  <si>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</si>
  <si>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</si>
  <si>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</si>
  <si>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</si>
  <si>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</si>
  <si>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</si>
  <si>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</si>
  <si>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</si>
  <si>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</si>
  <si>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</si>
  <si>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</si>
  <si>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</si>
  <si>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</si>
  <si>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</si>
  <si>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</si>
  <si>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</si>
  <si>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</si>
  <si>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</si>
  <si>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</si>
  <si>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</si>
  <si>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</si>
  <si>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</si>
  <si>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</si>
  <si>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</si>
  <si>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</si>
  <si>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</si>
  <si>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</si>
  <si>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</si>
  <si>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</si>
  <si>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</si>
  <si>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</si>
  <si>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</si>
  <si>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</si>
  <si>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</si>
  <si>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</si>
  <si>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</si>
  <si>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</si>
  <si>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</si>
  <si>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</si>
  <si>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</si>
  <si>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</si>
  <si>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</si>
  <si>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</si>
  <si>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</si>
  <si>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</si>
  <si>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</si>
  <si>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</si>
  <si>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</si>
  <si>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</si>
  <si>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</si>
  <si>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</si>
  <si>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</si>
  <si>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</si>
  <si>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</si>
  <si>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</si>
  <si>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</si>
  <si>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</si>
  <si>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</si>
  <si>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</si>
  <si>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</si>
  <si>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</si>
  <si>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</si>
  <si>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</si>
  <si>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</si>
  <si>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</si>
  <si>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</si>
  <si>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</si>
  <si>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</si>
  <si>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</si>
  <si>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</si>
  <si>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</si>
  <si>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</si>
  <si>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</si>
  <si>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</si>
  <si>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</si>
  <si>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</si>
  <si>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</si>
  <si>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</si>
  <si>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</si>
  <si>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</si>
  <si>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</si>
  <si>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</si>
  <si>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</si>
  <si>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</si>
  <si>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</si>
  <si>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</si>
  <si>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</si>
  <si>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</si>
  <si>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</si>
  <si>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</si>
  <si>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</si>
  <si>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</si>
  <si>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</si>
  <si>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</si>
  <si>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</si>
  <si>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</si>
  <si>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</si>
  <si>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</si>
  <si>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</si>
  <si>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</si>
  <si>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</si>
  <si>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</si>
  <si>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</si>
  <si>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</si>
  <si>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</si>
  <si>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</si>
  <si>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</si>
  <si>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</si>
  <si>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</si>
  <si>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</si>
  <si>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</si>
  <si>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</si>
  <si>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</si>
  <si>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</si>
  <si>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</si>
  <si>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</si>
  <si>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</si>
  <si>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</si>
  <si>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</si>
  <si>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</si>
  <si>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</si>
  <si>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</si>
  <si>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</si>
  <si>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</si>
  <si>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</si>
  <si>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</si>
  <si>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</si>
  <si>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</si>
  <si>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</si>
  <si>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</si>
  <si>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</si>
  <si>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</si>
  <si>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</si>
  <si>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</si>
  <si>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</si>
  <si>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</si>
  <si>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</si>
  <si>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</si>
  <si>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</si>
  <si>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</si>
  <si>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</si>
  <si>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</si>
  <si>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</si>
  <si>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</si>
  <si>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</si>
  <si>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</si>
  <si>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</si>
  <si>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</si>
  <si>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</si>
  <si>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</si>
  <si>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</si>
  <si>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</si>
  <si>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</si>
  <si>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</si>
  <si>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</si>
  <si>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</si>
  <si>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</si>
  <si>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</si>
  <si>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</si>
  <si>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</si>
  <si>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</si>
  <si>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</si>
  <si>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</si>
  <si>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</si>
  <si>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</si>
  <si>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</si>
  <si>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</si>
  <si>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</si>
  <si>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</si>
  <si>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</si>
  <si>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</si>
  <si>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</si>
  <si>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</si>
  <si>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</si>
  <si>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</si>
  <si>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</si>
  <si>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</si>
  <si>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</si>
  <si>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</si>
  <si>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</si>
  <si>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</si>
  <si>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</si>
  <si>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</si>
  <si>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</si>
  <si>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</si>
  <si>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</si>
  <si>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</si>
  <si>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</si>
  <si>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</si>
  <si>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</si>
  <si>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</si>
  <si>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</si>
  <si>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</si>
  <si>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</si>
  <si>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</si>
  <si>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</si>
  <si>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</si>
  <si>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</si>
  <si>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</si>
  <si>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</si>
  <si>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</si>
  <si>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</si>
  <si>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</si>
  <si>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</si>
  <si>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</si>
  <si>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</si>
  <si>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</si>
  <si>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</si>
  <si>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</si>
  <si>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</si>
  <si>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</si>
  <si>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</si>
  <si>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</si>
  <si>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</si>
  <si>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</si>
  <si>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</si>
  <si>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</si>
  <si>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</si>
  <si>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</si>
  <si>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</si>
  <si>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</si>
  <si>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</si>
  <si>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</si>
  <si>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</si>
  <si>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</si>
  <si>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</si>
  <si>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</si>
  <si>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</si>
  <si>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</si>
  <si>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</si>
  <si>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</si>
  <si>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</si>
  <si>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</si>
  <si>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</si>
  <si>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</si>
  <si>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</si>
  <si>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</si>
  <si>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</si>
  <si>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</si>
  <si>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</si>
  <si>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</si>
  <si>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</si>
  <si>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</si>
  <si>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</si>
  <si>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</si>
  <si>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</si>
  <si>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</si>
  <si>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</si>
  <si>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</si>
  <si>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</si>
  <si>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</si>
  <si>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</si>
  <si>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</si>
  <si>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</si>
  <si>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</si>
  <si>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</si>
  <si>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</si>
  <si>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</si>
  <si>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</si>
  <si>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</si>
  <si>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</si>
  <si>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</si>
  <si>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</si>
  <si>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</si>
  <si>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</si>
  <si>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</si>
  <si>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</si>
  <si>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</si>
  <si>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</si>
  <si>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</si>
  <si>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</si>
  <si>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</si>
  <si>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</si>
  <si>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</si>
  <si>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</si>
  <si>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</si>
  <si>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</si>
  <si>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</si>
  <si>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</si>
  <si>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</si>
  <si>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</si>
  <si>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</si>
  <si>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</si>
  <si>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</si>
  <si>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</si>
  <si>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</si>
  <si>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</si>
  <si>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</si>
  <si>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</si>
  <si>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</si>
  <si>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</si>
  <si>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</si>
  <si>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</si>
  <si>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</si>
  <si>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</si>
  <si>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</si>
  <si>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</si>
  <si>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</si>
  <si>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</si>
  <si>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</si>
  <si>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</si>
  <si>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</si>
  <si>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</si>
  <si>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</si>
  <si>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</si>
  <si>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</si>
  <si>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</si>
  <si>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</si>
  <si>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</si>
  <si>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</si>
  <si>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</si>
  <si>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</si>
  <si>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</si>
  <si>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</si>
  <si>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</si>
  <si>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</si>
  <si>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</si>
  <si>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</si>
  <si>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</si>
  <si>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</si>
  <si>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</si>
  <si>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</si>
  <si>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</si>
  <si>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</si>
  <si>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</si>
  <si>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</si>
  <si>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</si>
  <si>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</si>
  <si>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</si>
  <si>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</si>
  <si>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</si>
  <si>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</si>
  <si>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</si>
  <si>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</si>
  <si>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</si>
  <si>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</si>
  <si>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</si>
  <si>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</si>
  <si>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</si>
  <si>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</si>
  <si>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</si>
  <si>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</si>
  <si>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</si>
  <si>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</si>
  <si>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</si>
  <si>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</si>
  <si>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</si>
  <si>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</si>
  <si>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</si>
  <si>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</si>
  <si>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</si>
  <si>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</si>
  <si>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</si>
  <si>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</si>
  <si>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</si>
  <si>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</si>
  <si>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</si>
  <si>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</si>
  <si>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</si>
  <si>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</si>
  <si>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</si>
  <si>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</si>
  <si>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</si>
  <si>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</si>
  <si>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</si>
  <si>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</si>
  <si>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</si>
  <si>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</si>
  <si>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</si>
  <si>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</si>
  <si>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</si>
  <si>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</si>
  <si>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</si>
  <si>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</si>
  <si>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</si>
  <si>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</si>
  <si>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</si>
  <si>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</si>
  <si>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</si>
  <si>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</si>
  <si>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</si>
  <si>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</si>
  <si>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</si>
  <si>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</si>
  <si>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</si>
  <si>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</si>
  <si>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</si>
  <si>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</si>
  <si>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</si>
  <si>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</si>
  <si>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</si>
  <si>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</si>
  <si>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</si>
  <si>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</si>
  <si>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</si>
  <si>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</si>
  <si>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</si>
  <si>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</si>
  <si>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</si>
  <si>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</si>
  <si>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</si>
  <si>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</si>
  <si>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</si>
  <si>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</si>
  <si>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</si>
  <si>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</si>
  <si>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</si>
  <si>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</si>
  <si>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</si>
  <si>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</si>
  <si>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</si>
  <si>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</si>
  <si>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</si>
  <si>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</si>
  <si>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</si>
  <si>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</si>
  <si>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</si>
  <si>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</si>
  <si>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</si>
  <si>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</si>
  <si>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</si>
  <si>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</si>
  <si>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</si>
  <si>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</si>
  <si>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</si>
  <si>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</si>
  <si>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</si>
  <si>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</si>
  <si>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</si>
  <si>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</si>
  <si>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</si>
  <si>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</si>
  <si>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</si>
  <si>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</si>
  <si>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</si>
  <si>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</si>
  <si>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</si>
  <si>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</si>
  <si>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</si>
  <si>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</si>
  <si>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</si>
  <si>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</si>
  <si>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</si>
  <si>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</si>
  <si>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</si>
  <si>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</si>
  <si>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</si>
  <si>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</si>
  <si>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</si>
  <si>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</si>
  <si>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</si>
  <si>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</si>
  <si>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</si>
  <si>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</si>
  <si>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</si>
  <si>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</si>
  <si>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</si>
  <si>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</si>
  <si>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</si>
  <si>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</si>
  <si>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</si>
  <si>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</si>
  <si>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</si>
  <si>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</si>
  <si>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</si>
  <si>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</si>
  <si>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</si>
  <si>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</si>
  <si>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</si>
  <si>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</si>
  <si>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</si>
  <si>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</si>
  <si>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</si>
  <si>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</si>
  <si>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</si>
  <si>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</si>
  <si>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</si>
  <si>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</si>
  <si>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</si>
  <si>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</si>
  <si>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</si>
  <si>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</si>
  <si>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</si>
  <si>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</si>
  <si>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</si>
  <si>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</si>
  <si>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</si>
  <si>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</si>
  <si>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</si>
  <si>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</si>
  <si>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</si>
  <si>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</si>
  <si>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</si>
  <si>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</si>
  <si>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</si>
  <si>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</si>
  <si>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</si>
  <si>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</si>
  <si>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</si>
  <si>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</si>
  <si>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</si>
  <si>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</si>
  <si>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</si>
  <si>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</si>
  <si>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</si>
  <si>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</si>
  <si>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</si>
  <si>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</si>
  <si>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</si>
  <si>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</si>
  <si>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</si>
  <si>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</si>
  <si>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</si>
  <si>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</si>
  <si>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</si>
  <si>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</si>
  <si>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</si>
  <si>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</si>
  <si>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</si>
  <si>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</si>
  <si>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</si>
  <si>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</si>
  <si>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</si>
  <si>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</si>
  <si>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</si>
  <si>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</si>
  <si>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</si>
  <si>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</si>
  <si>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</si>
  <si>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</si>
  <si>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</si>
  <si>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</si>
  <si>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</si>
  <si>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</si>
  <si>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</si>
  <si>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</si>
  <si>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</si>
  <si>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</si>
  <si>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</si>
  <si>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</si>
  <si>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</si>
  <si>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</si>
  <si>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</si>
  <si>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</si>
  <si>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</si>
  <si>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</si>
  <si>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</si>
  <si>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</si>
  <si>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</si>
  <si>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</si>
  <si>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</si>
  <si>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</si>
  <si>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</si>
  <si>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</si>
  <si>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</si>
  <si>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</si>
  <si>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</si>
  <si>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</si>
  <si>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</si>
  <si>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</si>
  <si>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</si>
  <si>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</si>
  <si>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</si>
  <si>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</si>
  <si>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</si>
  <si>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</si>
  <si>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</si>
  <si>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</si>
  <si>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</si>
  <si>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</si>
  <si>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</si>
  <si>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</si>
  <si>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</si>
  <si>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</si>
  <si>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</si>
  <si>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</si>
  <si>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</si>
  <si>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</si>
  <si>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</si>
  <si>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</si>
  <si>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</si>
  <si>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</si>
  <si>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</si>
  <si>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</si>
  <si>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</si>
  <si>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</si>
  <si>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</si>
  <si>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</si>
  <si>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</si>
  <si>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</si>
  <si>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</si>
  <si>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</si>
  <si>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</si>
  <si>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</si>
  <si>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</si>
  <si>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</si>
  <si>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</si>
  <si>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</si>
  <si>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</si>
  <si>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</si>
  <si>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</si>
  <si>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</si>
  <si>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</si>
  <si>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</si>
  <si>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</si>
  <si>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</si>
  <si>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</si>
  <si>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</si>
  <si>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</si>
  <si>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</si>
  <si>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</si>
  <si>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</si>
  <si>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</si>
  <si>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</si>
  <si>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</si>
  <si>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</si>
  <si>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</si>
  <si>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</si>
  <si>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</si>
  <si>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</si>
  <si>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</si>
  <si>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</si>
  <si>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</si>
  <si>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</si>
  <si>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</si>
  <si>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</si>
  <si>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</si>
  <si>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</si>
  <si>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</si>
  <si>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</si>
  <si>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</si>
  <si>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</si>
  <si>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</si>
  <si>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</si>
  <si>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</si>
  <si>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</si>
  <si>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</si>
  <si>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</si>
  <si>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</si>
  <si>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</si>
  <si>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</si>
  <si>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</si>
  <si>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</si>
  <si>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</si>
  <si>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</si>
  <si>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</si>
  <si>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</si>
  <si>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</si>
  <si>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</si>
  <si>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</si>
  <si>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</si>
  <si>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</si>
  <si>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</si>
  <si>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</si>
  <si>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</si>
  <si>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</si>
  <si>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</si>
  <si>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</si>
  <si>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</si>
  <si>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</si>
  <si>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</si>
  <si>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</si>
  <si>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</si>
  <si>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</si>
  <si>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</si>
  <si>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</si>
  <si>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</si>
  <si>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</si>
  <si>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</si>
  <si>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</si>
  <si>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</si>
  <si>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</si>
  <si>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</si>
  <si>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</si>
  <si>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</si>
  <si>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</si>
  <si>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</si>
  <si>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</si>
  <si>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</si>
  <si>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</si>
  <si>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</si>
  <si>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</si>
  <si>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</si>
  <si>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</si>
  <si>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</si>
  <si>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</si>
  <si>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</si>
  <si>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</si>
  <si>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</si>
  <si>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</si>
  <si>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</si>
  <si>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</si>
  <si>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</si>
  <si>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</si>
  <si>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</si>
  <si>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</si>
  <si>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</si>
  <si>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</si>
  <si>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</si>
  <si>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</si>
  <si>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</si>
  <si>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</si>
  <si>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</si>
  <si>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</si>
  <si>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</si>
  <si>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</si>
  <si>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</si>
  <si>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</si>
  <si>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</si>
  <si>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</si>
  <si>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</si>
  <si>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</si>
  <si>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</si>
  <si>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</si>
  <si>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</si>
  <si>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</si>
  <si>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</si>
  <si>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</si>
  <si>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</si>
  <si>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</si>
  <si>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</si>
  <si>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</si>
  <si>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</si>
  <si>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</si>
  <si>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</si>
  <si>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</si>
  <si>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</si>
  <si>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</si>
  <si>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</si>
  <si>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</si>
  <si>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</si>
  <si>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</si>
  <si>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</si>
  <si>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</si>
  <si>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</si>
  <si>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</si>
  <si>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</si>
  <si>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</si>
  <si>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</si>
  <si>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</si>
  <si>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</si>
  <si>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</si>
  <si>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</si>
  <si>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</si>
  <si>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</si>
  <si>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</si>
  <si>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</si>
  <si>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</si>
  <si>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</si>
  <si>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</si>
  <si>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</si>
  <si>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</si>
  <si>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</si>
  <si>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</si>
  <si>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</si>
  <si>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</si>
  <si>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</si>
  <si>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</si>
  <si>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</si>
  <si>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</si>
  <si>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</si>
  <si>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</si>
  <si>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</si>
  <si>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</si>
  <si>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</si>
  <si>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</si>
  <si>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</si>
  <si>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</si>
  <si>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</si>
  <si>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</si>
  <si>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</si>
  <si>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</si>
  <si>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</si>
  <si>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</si>
  <si>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</si>
  <si>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</si>
  <si>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</si>
  <si>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</si>
  <si>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</si>
  <si>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</si>
  <si>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</si>
  <si>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</si>
  <si>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</si>
  <si>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</si>
  <si>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</si>
  <si>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</si>
  <si>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</si>
  <si>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</si>
  <si>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</si>
  <si>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</si>
  <si>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</si>
  <si>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</si>
  <si>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</si>
  <si>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</si>
  <si>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</si>
  <si>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</si>
  <si>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</si>
  <si>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</si>
  <si>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</si>
  <si>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</si>
  <si>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</si>
  <si>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</si>
  <si>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</si>
  <si>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</si>
  <si>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</si>
  <si>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</si>
  <si>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</si>
  <si>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</si>
  <si>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</si>
  <si>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</si>
  <si>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</si>
  <si>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</si>
  <si>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</si>
  <si>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</si>
  <si>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</si>
  <si>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</si>
  <si>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</si>
  <si>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</si>
  <si>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</si>
  <si>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</si>
  <si>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</si>
  <si>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</si>
  <si>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</si>
  <si>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</si>
  <si>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</si>
  <si>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</si>
  <si>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</si>
  <si>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</si>
  <si>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</si>
  <si>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</si>
  <si>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</si>
  <si>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</si>
  <si>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</si>
  <si>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</si>
  <si>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</si>
  <si>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</si>
  <si>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</si>
  <si>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</si>
  <si>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</si>
  <si>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</si>
  <si>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</si>
  <si>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</si>
  <si>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</si>
  <si>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</si>
  <si>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</si>
  <si>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</si>
  <si>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</si>
  <si>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</si>
  <si>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</si>
  <si>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</si>
  <si>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</si>
  <si>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</si>
  <si>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</si>
  <si>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</si>
  <si>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</si>
  <si>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</si>
  <si>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</si>
  <si>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</si>
  <si>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</si>
  <si>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</si>
  <si>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</si>
  <si>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</si>
  <si>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</si>
  <si>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</si>
  <si>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</si>
  <si>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</si>
  <si>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</si>
  <si>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</si>
  <si>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</si>
  <si>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</si>
  <si>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</si>
  <si>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</si>
  <si>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</si>
  <si>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</si>
  <si>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</si>
  <si>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</si>
  <si>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</si>
  <si>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</si>
  <si>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</si>
  <si>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</si>
  <si>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</si>
  <si>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</si>
  <si>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</si>
  <si>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</si>
  <si>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</si>
  <si>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</si>
  <si>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</si>
  <si>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</si>
  <si>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</si>
  <si>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</si>
  <si>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</si>
  <si>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</si>
  <si>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</si>
  <si>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</si>
  <si>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</si>
  <si>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</si>
  <si>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</si>
  <si>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</si>
  <si>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</si>
  <si>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</si>
  <si>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</si>
  <si>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</si>
  <si>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</si>
  <si>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</si>
  <si>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</si>
  <si>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</si>
  <si>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</si>
  <si>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</si>
  <si>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</si>
  <si>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</si>
  <si>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</si>
  <si>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</si>
  <si>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</si>
  <si>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</si>
  <si>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</si>
  <si>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</si>
  <si>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</si>
  <si>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</si>
  <si>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</si>
  <si>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</si>
  <si>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</si>
  <si>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</si>
  <si>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</si>
  <si>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</si>
  <si>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</si>
  <si>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</si>
  <si>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</si>
  <si>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</si>
  <si>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</si>
  <si>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</si>
  <si>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</si>
  <si>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</si>
  <si>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</si>
  <si>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</si>
  <si>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</si>
  <si>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</si>
  <si>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</si>
  <si>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</si>
  <si>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</si>
  <si>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</si>
  <si>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</si>
  <si>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</si>
  <si>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</si>
  <si>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</si>
  <si>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</si>
  <si>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</si>
  <si>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</si>
  <si>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</si>
  <si>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</si>
  <si>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</si>
  <si>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</si>
  <si>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</si>
  <si>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</si>
  <si>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</si>
  <si>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</si>
  <si>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</si>
  <si>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</si>
  <si>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</si>
  <si>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</si>
  <si>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</si>
  <si>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</si>
  <si>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</si>
  <si>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</si>
  <si>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</si>
  <si>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</si>
  <si>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</si>
  <si>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</si>
  <si>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</si>
  <si>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</si>
  <si>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</si>
  <si>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</si>
  <si>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</si>
  <si>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</si>
  <si>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</si>
  <si>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</si>
  <si>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</si>
  <si>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</si>
  <si>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</si>
  <si>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</si>
  <si>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</si>
  <si>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</si>
  <si>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</si>
  <si>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</si>
  <si>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</si>
  <si>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</si>
  <si>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</si>
  <si>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</si>
  <si>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</si>
  <si>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</si>
  <si>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</si>
  <si>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</si>
  <si>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</si>
  <si>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</si>
  <si>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</si>
  <si>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</si>
  <si>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</si>
  <si>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</si>
  <si>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</si>
  <si>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</si>
  <si>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</si>
  <si>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</si>
  <si>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</si>
  <si>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</si>
  <si>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</si>
  <si>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</si>
  <si>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</si>
  <si>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</si>
  <si>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</si>
  <si>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</si>
  <si>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</si>
  <si>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</si>
  <si>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</si>
  <si>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</si>
  <si>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</si>
  <si>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</si>
  <si>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</si>
  <si>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</si>
  <si>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</si>
  <si>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</si>
  <si>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</si>
  <si>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</si>
  <si>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</si>
  <si>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</si>
  <si>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</si>
  <si>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</si>
  <si>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</si>
  <si>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</si>
  <si>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</si>
  <si>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</si>
  <si>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</si>
  <si>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</si>
  <si>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</si>
  <si>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</si>
  <si>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</si>
  <si>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</si>
  <si>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</si>
  <si>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</si>
  <si>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</si>
  <si>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</si>
  <si>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</si>
  <si>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</si>
  <si>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</si>
  <si>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</si>
  <si>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</si>
  <si>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</si>
  <si>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</si>
  <si>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</si>
  <si>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</si>
  <si>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</si>
  <si>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</si>
  <si>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</si>
  <si>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</si>
  <si>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</si>
  <si>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</si>
  <si>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</si>
  <si>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</si>
  <si>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</si>
  <si>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</si>
  <si>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</si>
  <si>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</si>
  <si>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</si>
  <si>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</si>
  <si>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</si>
  <si>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</si>
  <si>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</si>
  <si>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</si>
  <si>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</si>
  <si>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</si>
  <si>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</si>
  <si>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</si>
  <si>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</si>
  <si>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</si>
  <si>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</si>
  <si>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</si>
  <si>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</si>
  <si>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</si>
  <si>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</si>
  <si>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</si>
  <si>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</si>
  <si>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</si>
  <si>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</si>
  <si>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</si>
  <si>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</si>
  <si>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</si>
  <si>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</si>
  <si>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</si>
  <si>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</si>
  <si>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</si>
  <si>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</si>
  <si>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</si>
  <si>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</si>
  <si>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</si>
  <si>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</si>
  <si>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</si>
  <si>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</si>
  <si>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</si>
  <si>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</si>
  <si>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</si>
  <si>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</si>
  <si>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</si>
  <si>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</si>
  <si>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</si>
  <si>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</si>
  <si>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</si>
  <si>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</si>
  <si>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</si>
  <si>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</si>
  <si>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</si>
  <si>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</si>
  <si>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</si>
  <si>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</si>
  <si>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</si>
  <si>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</si>
  <si>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</si>
  <si>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</si>
  <si>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</si>
  <si>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</si>
  <si>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</si>
  <si>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</si>
  <si>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</si>
  <si>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</si>
  <si>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</si>
  <si>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</si>
  <si>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</si>
  <si>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</si>
  <si>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</si>
  <si>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</si>
  <si>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</si>
  <si>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</si>
  <si>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</si>
  <si>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</si>
  <si>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</si>
  <si>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</si>
  <si>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</si>
  <si>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</si>
  <si>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</si>
  <si>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</si>
  <si>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</si>
  <si>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</si>
  <si>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</si>
  <si>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</si>
  <si>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</si>
  <si>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</si>
  <si>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</si>
  <si>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</si>
  <si>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</si>
  <si>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</si>
  <si>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</si>
  <si>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</si>
  <si>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</si>
  <si>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</si>
  <si>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</si>
  <si>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</si>
  <si>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</si>
  <si>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</si>
  <si>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</si>
  <si>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</si>
  <si>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</si>
  <si>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</si>
  <si>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</si>
  <si>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</si>
  <si>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</si>
  <si>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</si>
  <si>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</si>
  <si>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</si>
  <si>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</si>
  <si>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</si>
  <si>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</si>
  <si>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</si>
  <si>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</si>
  <si>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</si>
  <si>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</si>
  <si>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</si>
  <si>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</si>
  <si>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</si>
  <si>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</si>
  <si>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</si>
  <si>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</si>
  <si>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</si>
  <si>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</si>
  <si>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</si>
  <si>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</si>
  <si>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</si>
  <si>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</si>
  <si>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</si>
  <si>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</si>
  <si>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</si>
  <si>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</si>
  <si>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</si>
  <si>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</si>
  <si>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</si>
  <si>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</si>
  <si>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</si>
  <si>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</si>
  <si>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</si>
  <si>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</si>
  <si>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</si>
  <si>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</si>
  <si>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</si>
  <si>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</si>
  <si>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</si>
  <si>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</si>
  <si>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</si>
  <si>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</si>
  <si>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</si>
  <si>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</si>
  <si>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</si>
  <si>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</si>
  <si>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</si>
  <si>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</si>
  <si>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</si>
  <si>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</si>
  <si>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</si>
  <si>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</si>
  <si>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</si>
  <si>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</si>
  <si>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</si>
  <si>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</si>
  <si>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</si>
  <si>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</si>
  <si>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</si>
  <si>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</si>
  <si>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</si>
  <si>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</si>
  <si>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</si>
  <si>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</si>
  <si>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</si>
  <si>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</si>
  <si>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</si>
  <si>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</si>
  <si>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</si>
  <si>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</si>
  <si>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</si>
  <si>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</si>
  <si>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</si>
  <si>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</si>
  <si>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</si>
  <si>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</si>
  <si>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</si>
  <si>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</si>
  <si>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</si>
  <si>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</si>
  <si>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</si>
  <si>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</si>
  <si>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</si>
  <si>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</si>
  <si>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</si>
  <si>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</si>
  <si>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</si>
  <si>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</si>
  <si>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</si>
  <si>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</si>
  <si>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</si>
  <si>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</si>
  <si>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</si>
  <si>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</si>
  <si>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</si>
  <si>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</si>
  <si>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</si>
  <si>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</si>
  <si>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</si>
  <si>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</si>
  <si>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</si>
  <si>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</si>
  <si>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</si>
  <si>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</si>
  <si>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</si>
  <si>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</si>
  <si>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</si>
  <si>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</si>
  <si>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</si>
  <si>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</si>
  <si>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</si>
  <si>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</si>
  <si>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</si>
  <si>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</si>
  <si>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</si>
  <si>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</si>
  <si>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</si>
  <si>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</si>
  <si>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</si>
  <si>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</si>
  <si>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</si>
  <si>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</si>
  <si>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</si>
  <si>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</si>
  <si>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</si>
  <si>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</si>
  <si>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</si>
  <si>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</si>
  <si>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</si>
  <si>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</si>
  <si>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</si>
  <si>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</si>
  <si>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</si>
  <si>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</si>
  <si>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</si>
  <si>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</si>
  <si>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</si>
  <si>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</si>
  <si>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</si>
  <si>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</si>
  <si>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</si>
  <si>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</si>
  <si>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</si>
  <si>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</si>
  <si>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</si>
  <si>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</si>
  <si>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</si>
  <si>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</si>
  <si>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</si>
  <si>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</si>
  <si>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</si>
  <si>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</si>
  <si>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</si>
  <si>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</si>
  <si>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</si>
  <si>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</si>
  <si>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</si>
  <si>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</si>
  <si>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</si>
  <si>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</si>
  <si>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</si>
  <si>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</si>
  <si>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</si>
  <si>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</si>
  <si>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</si>
  <si>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</si>
  <si>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</si>
  <si>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</si>
  <si>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</si>
  <si>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</si>
  <si>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</si>
  <si>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</si>
  <si>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</si>
  <si>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</si>
  <si>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</si>
  <si>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</si>
  <si>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</si>
  <si>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</si>
  <si>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</si>
  <si>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</si>
  <si>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</si>
  <si>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</si>
  <si>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</si>
  <si>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</si>
  <si>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</si>
  <si>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</si>
  <si>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</si>
  <si>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</si>
  <si>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</si>
  <si>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</si>
  <si>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</si>
  <si>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</si>
  <si>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</si>
  <si>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</si>
  <si>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</si>
  <si>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</si>
  <si>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</si>
  <si>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</si>
  <si>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</si>
  <si>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</si>
  <si>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</si>
  <si>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</si>
  <si>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</si>
  <si>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</si>
  <si>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</si>
  <si>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</si>
  <si>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</si>
  <si>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</si>
  <si>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</si>
  <si>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</si>
  <si>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</si>
  <si>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</si>
  <si>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</si>
  <si>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</si>
  <si>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</si>
  <si>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</si>
  <si>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</si>
  <si>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</si>
  <si>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</si>
  <si>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</si>
  <si>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</si>
  <si>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</si>
  <si>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</si>
  <si>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</si>
  <si>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</si>
  <si>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</si>
  <si>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</si>
  <si>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</si>
  <si>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</si>
  <si>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</si>
  <si>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</si>
  <si>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</si>
  <si>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</si>
  <si>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</si>
  <si>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</si>
  <si>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</si>
  <si>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</si>
  <si>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</si>
  <si>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</si>
  <si>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</si>
  <si>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</si>
  <si>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</si>
  <si>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</si>
  <si>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</si>
  <si>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</si>
  <si>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</si>
  <si>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</si>
  <si>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</si>
  <si>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</si>
  <si>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</si>
  <si>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</si>
  <si>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</si>
  <si>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</si>
  <si>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</si>
  <si>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</si>
  <si>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</si>
  <si>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</si>
  <si>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</si>
  <si>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</si>
  <si>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</si>
  <si>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</si>
  <si>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</si>
  <si>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</si>
  <si>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</si>
  <si>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</si>
  <si>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</si>
  <si>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</si>
  <si>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</si>
  <si>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</si>
  <si>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</si>
  <si>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</si>
  <si>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</si>
  <si>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</si>
  <si>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</si>
  <si>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</si>
  <si>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</si>
  <si>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</si>
  <si>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</si>
  <si>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</si>
  <si>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</si>
  <si>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</si>
  <si>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</si>
  <si>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</si>
  <si>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</si>
  <si>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</si>
  <si>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</si>
  <si>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</si>
  <si>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</si>
  <si>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</si>
  <si>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</si>
  <si>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</si>
  <si>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</si>
  <si>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</si>
  <si>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</si>
  <si>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</si>
  <si>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</si>
  <si>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</si>
  <si>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</si>
  <si>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</si>
  <si>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</si>
  <si>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</si>
  <si>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</si>
  <si>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</si>
  <si>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</si>
  <si>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</si>
  <si>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</si>
  <si>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</si>
  <si>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</si>
  <si>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</si>
  <si>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</si>
  <si>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</si>
  <si>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</si>
  <si>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</si>
  <si>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</si>
  <si>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</si>
  <si>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</si>
  <si>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</si>
  <si>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</si>
  <si>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</si>
  <si>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</si>
  <si>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</si>
  <si>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</si>
  <si>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</si>
  <si>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</si>
  <si>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</si>
  <si>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</si>
  <si>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</si>
  <si>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</si>
  <si>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</si>
  <si>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</si>
  <si>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</si>
  <si>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</si>
  <si>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</si>
  <si>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</si>
  <si>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</si>
  <si>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</si>
  <si>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</si>
  <si>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</si>
  <si>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</si>
  <si>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</si>
  <si>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</si>
  <si>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</si>
  <si>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</si>
  <si>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</si>
  <si>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</si>
  <si>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</si>
  <si>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</si>
  <si>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</si>
  <si>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</si>
  <si>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</si>
  <si>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</si>
  <si>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</si>
  <si>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</si>
  <si>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</si>
  <si>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</si>
  <si>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</si>
  <si>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</si>
  <si>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</si>
  <si>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</si>
  <si>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</si>
  <si>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</si>
  <si>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</si>
  <si>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</si>
  <si>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</si>
  <si>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</si>
  <si>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</si>
  <si>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</si>
  <si>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</si>
  <si>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</si>
  <si>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</si>
  <si>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</si>
  <si>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</si>
  <si>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</si>
  <si>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</si>
  <si>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</si>
  <si>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</si>
  <si>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</si>
  <si>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</si>
  <si>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</si>
  <si>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</si>
  <si>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</si>
  <si>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</si>
  <si>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</si>
  <si>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</si>
  <si>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</si>
  <si>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</si>
  <si>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</si>
  <si>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</si>
  <si>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</si>
  <si>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</si>
  <si>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</si>
  <si>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</si>
  <si>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</si>
  <si>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</si>
  <si>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</si>
  <si>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</si>
  <si>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</si>
  <si>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</si>
  <si>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</si>
  <si>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</si>
  <si>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</si>
  <si>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</si>
  <si>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</si>
  <si>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</si>
  <si>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</si>
  <si>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</si>
  <si>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</si>
  <si>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</si>
  <si>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</si>
  <si>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</si>
  <si>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</si>
  <si>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</si>
  <si>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</si>
  <si>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</si>
  <si>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</si>
  <si>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</si>
  <si>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</si>
  <si>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</si>
  <si>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</si>
  <si>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</si>
  <si>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</si>
  <si>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</si>
  <si>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</si>
  <si>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</si>
  <si>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</si>
  <si>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</si>
  <si>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</si>
  <si>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</si>
  <si>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</si>
  <si>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</si>
  <si>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</si>
  <si>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</si>
  <si>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</si>
  <si>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</si>
  <si>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</si>
  <si>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</si>
  <si>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</si>
  <si>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</si>
  <si>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</si>
  <si>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</si>
  <si>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</si>
  <si>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</si>
  <si>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</si>
  <si>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</si>
  <si>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</si>
  <si>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</si>
  <si>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</si>
  <si>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</si>
  <si>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</si>
  <si>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</si>
  <si>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</si>
  <si>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</si>
  <si>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</si>
  <si>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</si>
  <si>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</si>
  <si>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</si>
  <si>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</si>
  <si>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</si>
  <si>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</si>
  <si>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</si>
  <si>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</si>
  <si>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</si>
  <si>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</si>
  <si>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</si>
  <si>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</si>
  <si>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</si>
  <si>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</si>
  <si>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</si>
  <si>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</si>
  <si>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</si>
  <si>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</si>
  <si>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</si>
  <si>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</si>
  <si>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</si>
  <si>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</si>
  <si>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</si>
  <si>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</si>
  <si>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</si>
  <si>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</si>
  <si>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</si>
  <si>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</si>
  <si>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</si>
  <si>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</si>
  <si>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</si>
  <si>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</si>
  <si>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</si>
  <si>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</si>
  <si>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</si>
  <si>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</si>
  <si>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</si>
  <si>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</si>
  <si>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</si>
  <si>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</si>
  <si>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</si>
  <si>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</si>
  <si>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</si>
  <si>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</si>
  <si>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</si>
  <si>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</si>
  <si>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</si>
  <si>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</si>
  <si>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</si>
  <si>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</si>
  <si>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</si>
  <si>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</si>
  <si>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</si>
  <si>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</si>
  <si>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</si>
  <si>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</si>
  <si>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</si>
  <si>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</si>
  <si>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</si>
  <si>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</si>
  <si>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</si>
  <si>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</si>
  <si>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</si>
  <si>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</si>
  <si>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</si>
  <si>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</si>
  <si>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</si>
  <si>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</si>
  <si>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</si>
  <si>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</si>
  <si>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</si>
  <si>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</si>
  <si>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</si>
  <si>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</si>
  <si>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</si>
  <si>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</si>
  <si>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</si>
  <si>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</si>
  <si>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</si>
  <si>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</si>
  <si>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</si>
  <si>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</si>
  <si>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</si>
  <si>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</si>
  <si>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</si>
  <si>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</si>
  <si>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</si>
  <si>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</si>
  <si>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</si>
  <si>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</si>
  <si>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</si>
  <si>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</si>
  <si>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</si>
  <si>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</si>
  <si>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</si>
  <si>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</si>
  <si>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</si>
  <si>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</si>
  <si>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</si>
  <si>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</si>
  <si>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</si>
  <si>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</si>
  <si>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</si>
  <si>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</si>
  <si>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</si>
  <si>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</si>
  <si>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</si>
  <si>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</si>
  <si>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</si>
  <si>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</si>
  <si>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</si>
  <si>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</si>
  <si>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</si>
  <si>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</si>
  <si>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</si>
  <si>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</si>
  <si>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</si>
  <si>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</si>
  <si>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</si>
  <si>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</si>
  <si>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</si>
  <si>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</si>
  <si>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</si>
  <si>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</si>
  <si>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</si>
  <si>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</si>
  <si>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</si>
  <si>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</si>
  <si>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</si>
  <si>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</si>
  <si>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</si>
  <si>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</si>
  <si>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</si>
  <si>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</si>
  <si>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</si>
  <si>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</si>
  <si>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</si>
  <si>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</si>
  <si>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</si>
  <si>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</si>
  <si>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</si>
  <si>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</si>
  <si>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</si>
  <si>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</si>
  <si>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</si>
  <si>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</si>
  <si>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</si>
  <si>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</si>
  <si>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</si>
  <si>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</si>
  <si>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</si>
  <si>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</si>
  <si>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</si>
  <si>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</si>
  <si>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</si>
  <si>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</si>
  <si>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</si>
  <si>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</si>
  <si>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</si>
  <si>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</si>
  <si>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</si>
  <si>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</si>
  <si>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</si>
  <si>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</si>
  <si>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</si>
  <si>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</si>
  <si>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</si>
  <si>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</si>
  <si>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</si>
  <si>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</si>
  <si>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</si>
  <si>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</si>
  <si>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</si>
  <si>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</si>
  <si>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</si>
  <si>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</si>
  <si>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</si>
  <si>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</si>
  <si>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</si>
  <si>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</si>
  <si>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</si>
  <si>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</si>
  <si>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</si>
  <si>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</si>
  <si>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</si>
  <si>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</si>
  <si>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</si>
  <si>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</si>
  <si>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</si>
  <si>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</si>
  <si>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</si>
  <si>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</si>
  <si>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</si>
  <si>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</si>
  <si>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</si>
  <si>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</si>
  <si>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</si>
  <si>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</si>
  <si>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</si>
  <si>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</si>
  <si>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</si>
  <si>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</si>
  <si>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</si>
  <si>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</si>
  <si>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</si>
  <si>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</si>
  <si>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</si>
  <si>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</si>
  <si>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</si>
  <si>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</si>
  <si>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</si>
  <si>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</si>
  <si>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</si>
  <si>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</si>
  <si>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</si>
  <si>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</si>
  <si>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</si>
  <si>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</si>
  <si>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</si>
  <si>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</si>
  <si>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</si>
  <si>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</si>
  <si>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</si>
  <si>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</si>
  <si>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</si>
  <si>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</si>
  <si>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</si>
  <si>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</si>
  <si>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</si>
  <si>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</si>
  <si>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</si>
  <si>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</si>
  <si>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</si>
  <si>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</si>
  <si>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</si>
  <si>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</si>
  <si>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</si>
  <si>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</si>
  <si>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</si>
  <si>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</si>
  <si>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</si>
  <si>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</si>
  <si>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</si>
  <si>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</si>
  <si>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</si>
  <si>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</si>
  <si>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</si>
  <si>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</si>
  <si>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</si>
  <si>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</si>
  <si>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</si>
  <si>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</si>
  <si>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</si>
  <si>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</si>
  <si>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</si>
  <si>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</si>
  <si>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</si>
  <si>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</si>
  <si>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</si>
  <si>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</si>
  <si>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</si>
  <si>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</si>
  <si>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</si>
  <si>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</si>
  <si>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</si>
  <si>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</si>
  <si>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</si>
  <si>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</si>
  <si>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</si>
  <si>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</si>
  <si>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</si>
  <si>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</si>
  <si>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</si>
  <si>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</si>
  <si>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</si>
  <si>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</si>
  <si>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</si>
  <si>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</si>
  <si>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</si>
  <si>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</si>
  <si>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</si>
  <si>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</si>
  <si>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</si>
  <si>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</si>
  <si>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</si>
  <si>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</si>
  <si>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</si>
  <si>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</si>
  <si>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</si>
  <si>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</si>
  <si>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</si>
  <si>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</si>
  <si>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</si>
  <si>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</si>
  <si>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</si>
  <si>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</si>
  <si>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</si>
  <si>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</si>
  <si>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</si>
  <si>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</si>
  <si>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</si>
  <si>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</si>
  <si>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</si>
  <si>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</si>
  <si>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</si>
  <si>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</si>
  <si>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</si>
  <si>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</si>
  <si>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</si>
  <si>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</si>
  <si>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</si>
  <si>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</si>
  <si>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</si>
  <si>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</si>
  <si>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</si>
  <si>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</si>
  <si>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</si>
  <si>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</si>
  <si>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</si>
  <si>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</si>
  <si>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</si>
  <si>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</si>
  <si>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</si>
  <si>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</si>
  <si>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</si>
  <si>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</si>
  <si>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</si>
  <si>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</si>
  <si>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</si>
  <si>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</si>
  <si>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</si>
  <si>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</si>
  <si>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</si>
  <si>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</si>
  <si>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</si>
  <si>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</si>
  <si>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</si>
  <si>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</si>
  <si>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</si>
  <si>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</si>
  <si>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</si>
  <si>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</si>
  <si>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</si>
  <si>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</si>
  <si>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</si>
  <si>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</si>
  <si>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</si>
  <si>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</si>
  <si>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</si>
  <si>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</si>
  <si>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</si>
  <si>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</si>
  <si>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</si>
  <si>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</si>
  <si>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</si>
  <si>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</si>
  <si>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</si>
  <si>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</si>
  <si>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</si>
  <si>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</si>
  <si>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</si>
  <si>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</si>
  <si>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</si>
  <si>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</si>
  <si>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</si>
  <si>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</si>
  <si>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</si>
  <si>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</si>
  <si>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</si>
  <si>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</si>
  <si>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</si>
  <si>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</si>
  <si>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</si>
  <si>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</si>
  <si>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</si>
  <si>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</si>
  <si>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</si>
  <si>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</si>
  <si>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</si>
  <si>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</si>
  <si>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</si>
  <si>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</si>
  <si>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</si>
  <si>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</si>
  <si>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</si>
  <si>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</si>
  <si>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</si>
  <si>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</si>
  <si>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</si>
  <si>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</si>
  <si>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</si>
  <si>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</si>
  <si>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</si>
  <si>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</si>
  <si>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</si>
  <si>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</si>
  <si>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</si>
  <si>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</si>
  <si>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</si>
  <si>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</si>
  <si>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</si>
  <si>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</si>
  <si>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</si>
  <si>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</si>
  <si>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</si>
  <si>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</si>
  <si>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</si>
  <si>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</si>
  <si>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</si>
  <si>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</si>
  <si>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</si>
  <si>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</si>
  <si>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</si>
  <si>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</si>
  <si>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</si>
  <si>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</si>
  <si>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</si>
  <si>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</si>
  <si>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</si>
  <si>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</si>
  <si>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</si>
  <si>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</si>
  <si>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</si>
  <si>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</si>
  <si>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</si>
  <si>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</si>
  <si>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</si>
  <si>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</si>
  <si>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</si>
  <si>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</si>
  <si>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</si>
  <si>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</si>
  <si>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</si>
  <si>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</si>
  <si>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</si>
  <si>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</si>
  <si>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</si>
  <si>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</si>
  <si>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</si>
  <si>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</si>
  <si>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</si>
  <si>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</si>
  <si>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</si>
  <si>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</si>
  <si>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</si>
  <si>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</si>
  <si>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</si>
  <si>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</si>
  <si>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</si>
  <si>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</si>
  <si>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</si>
  <si>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</si>
  <si>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</si>
  <si>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</si>
  <si>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</si>
  <si>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</si>
  <si>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</si>
  <si>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</si>
  <si>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</si>
  <si>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</si>
  <si>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</si>
  <si>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</si>
  <si>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</si>
  <si>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</si>
  <si>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</si>
  <si>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</si>
  <si>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</si>
  <si>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</si>
  <si>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</si>
  <si>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</si>
  <si>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</si>
  <si>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</si>
  <si>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</si>
  <si>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</si>
  <si>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</si>
  <si>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</si>
  <si>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</si>
  <si>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</si>
  <si>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</si>
  <si>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</si>
  <si>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</si>
  <si>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</si>
  <si>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</si>
  <si>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</si>
  <si>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</si>
  <si>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</si>
  <si>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</si>
  <si>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</si>
  <si>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</si>
  <si>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</si>
  <si>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</si>
  <si>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</si>
  <si>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</si>
  <si>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</si>
  <si>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</si>
  <si>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</si>
  <si>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</si>
  <si>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</si>
  <si>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</si>
  <si>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</si>
  <si>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</si>
  <si>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</si>
  <si>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</si>
  <si>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</si>
  <si>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</si>
  <si>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</si>
  <si>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</si>
  <si>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</si>
  <si>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</si>
  <si>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</si>
  <si>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</si>
  <si>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</si>
  <si>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</si>
  <si>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</si>
  <si>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</si>
  <si>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</si>
  <si>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</si>
  <si>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</si>
  <si>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</si>
  <si>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</si>
  <si>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</si>
  <si>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</si>
  <si>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</si>
  <si>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</si>
  <si>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</si>
  <si>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</si>
  <si>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</si>
  <si>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</si>
  <si>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</si>
  <si>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</si>
  <si>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</si>
  <si>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</si>
  <si>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</si>
  <si>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</si>
  <si>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</si>
  <si>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</si>
  <si>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</si>
  <si>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</si>
  <si>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</si>
  <si>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</si>
  <si>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</si>
  <si>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</si>
  <si>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</si>
  <si>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</si>
  <si>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</si>
  <si>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</si>
  <si>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</si>
  <si>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</si>
  <si>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</si>
  <si>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</si>
  <si>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</si>
  <si>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</si>
  <si>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</si>
  <si>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</si>
  <si>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</si>
  <si>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</si>
  <si>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</si>
  <si>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</si>
  <si>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</si>
  <si>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</si>
  <si>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</si>
  <si>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</si>
  <si>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</si>
  <si>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</si>
  <si>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</si>
  <si>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</si>
  <si>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</si>
  <si>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</si>
  <si>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</si>
  <si>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</si>
  <si>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</si>
  <si>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</si>
  <si>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</si>
  <si>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</si>
  <si>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</si>
  <si>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</si>
  <si>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</si>
  <si>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</si>
  <si>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</si>
  <si>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</si>
  <si>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</si>
  <si>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</si>
  <si>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</si>
  <si>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</si>
  <si>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</si>
  <si>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</si>
  <si>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</si>
  <si>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</si>
  <si>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</si>
  <si>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</si>
  <si>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</si>
  <si>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</si>
  <si>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</si>
  <si>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</si>
  <si>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</si>
  <si>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</si>
  <si>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</si>
  <si>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</si>
  <si>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</si>
  <si>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</si>
  <si>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</si>
  <si>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</si>
  <si>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</si>
  <si>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</si>
  <si>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</si>
  <si>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</si>
  <si>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</si>
  <si>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</si>
  <si>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</si>
  <si>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</si>
  <si>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</si>
  <si>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</si>
  <si>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</si>
  <si>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</si>
  <si>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</si>
  <si>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</si>
  <si>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</si>
  <si>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</si>
  <si>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</si>
  <si>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</si>
  <si>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</si>
  <si>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</si>
  <si>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</si>
  <si>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</si>
  <si>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</si>
  <si>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</si>
  <si>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</si>
  <si>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</si>
  <si>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</si>
  <si>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</si>
  <si>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</si>
  <si>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</si>
  <si>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</si>
  <si>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</si>
  <si>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</si>
  <si>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</si>
  <si>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</si>
  <si>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</si>
  <si>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</si>
  <si>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</si>
  <si>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</si>
  <si>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</si>
  <si>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</si>
  <si>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</si>
  <si>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</si>
  <si>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</si>
  <si>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</si>
  <si>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</si>
  <si>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</si>
  <si>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</si>
  <si>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</si>
  <si>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</si>
  <si>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</si>
  <si>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</si>
  <si>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</si>
  <si>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</si>
  <si>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</si>
  <si>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</si>
  <si>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</si>
  <si>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</si>
  <si>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</si>
  <si>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</si>
  <si>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</si>
  <si>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</si>
  <si>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</si>
  <si>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</si>
  <si>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</si>
  <si>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</si>
  <si>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</si>
  <si>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</si>
  <si>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</si>
  <si>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</si>
  <si>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</si>
  <si>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</si>
  <si>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</si>
  <si>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</si>
  <si>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</si>
  <si>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</si>
  <si>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</si>
  <si>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</si>
  <si>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</si>
  <si>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</si>
  <si>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</si>
  <si>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</si>
  <si>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</si>
  <si>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</si>
  <si>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</si>
  <si>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</si>
  <si>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</si>
  <si>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</si>
  <si>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</si>
  <si>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</si>
  <si>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</si>
  <si>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</si>
  <si>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</si>
  <si>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</si>
  <si>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</si>
  <si>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</si>
  <si>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</si>
  <si>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</si>
  <si>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</si>
  <si>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</si>
  <si>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</si>
  <si>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</si>
  <si>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</si>
  <si>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</si>
  <si>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</si>
  <si>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</si>
  <si>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</si>
  <si>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</si>
  <si>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</si>
  <si>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</si>
  <si>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</si>
  <si>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</si>
  <si>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</si>
  <si>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</si>
  <si>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</si>
  <si>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</si>
  <si>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</si>
  <si>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</si>
  <si>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</si>
  <si>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</si>
  <si>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</si>
  <si>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</si>
  <si>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</si>
  <si>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</si>
  <si>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</si>
  <si>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</si>
  <si>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</si>
  <si>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</si>
  <si>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</si>
  <si>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</si>
  <si>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</si>
  <si>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</si>
  <si>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</si>
  <si>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</si>
  <si>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</si>
  <si>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</si>
  <si>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</si>
  <si>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</si>
  <si>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</si>
  <si>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</si>
  <si>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</si>
  <si>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</si>
  <si>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</si>
  <si>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</si>
  <si>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</si>
  <si>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</si>
  <si>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</si>
  <si>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</si>
  <si>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</si>
  <si>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</si>
  <si>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</si>
  <si>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</si>
  <si>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</si>
  <si>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</si>
  <si>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</si>
  <si>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</si>
  <si>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</si>
  <si>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</si>
  <si>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</si>
  <si>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</si>
  <si>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</si>
  <si>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</si>
  <si>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</si>
  <si>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</si>
  <si>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</si>
  <si>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</si>
  <si>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</si>
  <si>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</si>
  <si>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</si>
  <si>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</si>
  <si>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</si>
  <si>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</si>
  <si>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</si>
  <si>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</si>
  <si>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</si>
  <si>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</si>
  <si>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</si>
  <si>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</si>
  <si>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</si>
  <si>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</si>
  <si>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</si>
  <si>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</si>
  <si>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</si>
  <si>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</si>
  <si>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</si>
  <si>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</si>
  <si>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</si>
  <si>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</si>
  <si>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</si>
  <si>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</si>
  <si>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</si>
  <si>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</si>
  <si>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</si>
  <si>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</si>
  <si>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</si>
  <si>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</si>
  <si>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</si>
  <si>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</si>
  <si>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</si>
  <si>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</si>
  <si>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</si>
  <si>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</si>
  <si>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</si>
  <si>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</si>
  <si>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</si>
  <si>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</si>
  <si>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</si>
  <si>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</si>
  <si>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</si>
  <si>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</si>
  <si>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</si>
  <si>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</si>
  <si>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</si>
  <si>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</si>
  <si>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</si>
  <si>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</si>
  <si>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</si>
  <si>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</si>
  <si>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</si>
  <si>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</si>
  <si>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</si>
  <si>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</si>
  <si>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</si>
  <si>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</si>
  <si>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</si>
  <si>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</si>
  <si>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</si>
  <si>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</si>
  <si>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</si>
  <si>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</si>
  <si>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</si>
  <si>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</si>
  <si>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</si>
  <si>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</si>
  <si>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</si>
  <si>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</si>
  <si>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</si>
  <si>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</si>
  <si>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</si>
  <si>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</si>
  <si>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</si>
  <si>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</si>
  <si>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</si>
  <si>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</si>
  <si>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</si>
  <si>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</si>
  <si>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</si>
  <si>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</si>
  <si>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</si>
  <si>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</si>
  <si>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</si>
  <si>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</si>
  <si>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</si>
  <si>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</si>
  <si>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</si>
  <si>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</si>
  <si>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</si>
  <si>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</si>
  <si>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</si>
  <si>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</si>
  <si>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</si>
  <si>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</si>
  <si>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</si>
  <si>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</si>
  <si>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</si>
  <si>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</si>
  <si>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</si>
  <si>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</si>
  <si>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</si>
  <si>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</si>
  <si>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</si>
  <si>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</si>
  <si>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</si>
  <si>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</si>
  <si>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</si>
  <si>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</si>
  <si>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</si>
  <si>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</si>
  <si>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</si>
  <si>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</si>
  <si>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</si>
  <si>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</si>
  <si>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</si>
  <si>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</si>
  <si>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</si>
  <si>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</si>
  <si>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</si>
  <si>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</si>
  <si>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</si>
  <si>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</si>
  <si>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</si>
  <si>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</si>
  <si>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</si>
  <si>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</si>
  <si>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</si>
  <si>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</si>
  <si>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</si>
  <si>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</si>
  <si>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</si>
  <si>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</si>
  <si>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</si>
  <si>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</si>
  <si>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</si>
  <si>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</si>
  <si>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</si>
  <si>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</si>
  <si>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</si>
  <si>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</si>
  <si>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</si>
  <si>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</si>
  <si>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</si>
  <si>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</si>
  <si>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</si>
  <si>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</si>
  <si>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</si>
  <si>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</si>
  <si>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</si>
  <si>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</si>
  <si>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</si>
  <si>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</si>
  <si>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</si>
  <si>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</si>
  <si>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</si>
  <si>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</si>
  <si>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</si>
  <si>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</si>
  <si>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</si>
  <si>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</si>
  <si>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</si>
  <si>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</si>
  <si>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</si>
  <si>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</si>
  <si>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</si>
  <si>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</si>
  <si>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</si>
  <si>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</si>
  <si>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</si>
  <si>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</si>
  <si>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</si>
  <si>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</si>
  <si>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</si>
  <si>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</si>
  <si>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</si>
  <si>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</si>
  <si>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</si>
  <si>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</si>
  <si>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</si>
  <si>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</si>
  <si>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</si>
  <si>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</si>
  <si>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</si>
  <si>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</si>
  <si>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</si>
  <si>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</si>
  <si>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</si>
  <si>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</si>
  <si>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</si>
  <si>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</si>
  <si>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</si>
  <si>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</si>
  <si>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</si>
  <si>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</si>
  <si>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</si>
  <si>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</si>
  <si>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</si>
  <si>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</si>
  <si>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</si>
  <si>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</si>
  <si>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</si>
  <si>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</si>
  <si>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</si>
  <si>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</si>
  <si>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</si>
  <si>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</si>
  <si>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</si>
  <si>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</si>
  <si>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</si>
  <si>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</si>
  <si>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</si>
  <si>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</si>
  <si>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</si>
  <si>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</si>
  <si>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</si>
  <si>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</si>
  <si>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</si>
  <si>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</si>
  <si>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</si>
  <si>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</si>
  <si>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</si>
  <si>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</si>
  <si>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</si>
  <si>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</si>
  <si>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</si>
  <si>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</si>
  <si>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</si>
  <si>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</si>
  <si>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</si>
  <si>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</si>
  <si>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</si>
  <si>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</si>
  <si>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</si>
  <si>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</si>
  <si>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</si>
  <si>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</si>
  <si>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</si>
  <si>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</si>
  <si>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</si>
  <si>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</si>
  <si>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</si>
  <si>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</si>
  <si>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</si>
  <si>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</si>
  <si>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</si>
  <si>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</si>
  <si>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</si>
  <si>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</si>
  <si>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</si>
  <si>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</si>
  <si>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</si>
  <si>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</si>
  <si>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</si>
  <si>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</si>
  <si>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</si>
  <si>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</si>
  <si>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</si>
  <si>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</si>
  <si>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</si>
  <si>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</si>
  <si>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</si>
  <si>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</si>
  <si>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</si>
  <si>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</si>
  <si>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</si>
  <si>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</si>
  <si>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</si>
  <si>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</si>
  <si>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</si>
  <si>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</si>
  <si>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</si>
  <si>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</si>
  <si>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</si>
  <si>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</si>
  <si>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</si>
  <si>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</si>
  <si>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</si>
  <si>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</si>
  <si>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</si>
  <si>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</si>
  <si>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</si>
  <si>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</si>
  <si>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</si>
  <si>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</si>
  <si>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</si>
  <si>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</si>
  <si>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</si>
  <si>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</si>
  <si>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</si>
  <si>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</si>
  <si>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</si>
  <si>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</si>
  <si>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</si>
  <si>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</si>
  <si>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</si>
  <si>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</si>
  <si>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</si>
  <si>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</si>
  <si>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</si>
  <si>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</si>
  <si>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</si>
  <si>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</si>
  <si>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</si>
  <si>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</si>
  <si>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</si>
  <si>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</si>
  <si>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</si>
  <si>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</si>
  <si>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</si>
  <si>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</si>
  <si>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</si>
  <si>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</si>
  <si>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</si>
  <si>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</si>
  <si>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</si>
  <si>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</si>
  <si>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</si>
  <si>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</si>
  <si>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</si>
  <si>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</si>
  <si>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</si>
  <si>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</si>
  <si>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</si>
  <si>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</si>
  <si>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</si>
  <si>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</si>
  <si>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</si>
  <si>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</si>
  <si>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</si>
  <si>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</si>
  <si>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</si>
  <si>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</si>
  <si>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</si>
  <si>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</si>
  <si>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</si>
  <si>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</si>
  <si>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</si>
  <si>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</si>
  <si>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</si>
  <si>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</si>
  <si>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</si>
  <si>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</si>
  <si>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</si>
  <si>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</si>
  <si>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</si>
  <si>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</si>
  <si>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</si>
  <si>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</si>
  <si>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</si>
  <si>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</si>
  <si>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</si>
  <si>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</si>
  <si>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</si>
  <si>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</si>
  <si>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</si>
  <si>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</si>
  <si>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</si>
  <si>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</si>
  <si>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</si>
  <si>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</si>
  <si>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</si>
  <si>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</si>
  <si>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</si>
  <si>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</si>
  <si>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</si>
  <si>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</si>
  <si>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</si>
  <si>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</si>
  <si>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</si>
  <si>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</si>
  <si>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</si>
  <si>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</si>
  <si>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</si>
  <si>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</si>
  <si>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</si>
  <si>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</si>
  <si>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</si>
  <si>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</si>
  <si>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</si>
  <si>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</si>
  <si>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</si>
  <si>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</si>
  <si>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</si>
  <si>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</si>
  <si>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</si>
  <si>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</si>
  <si>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</si>
  <si>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</si>
  <si>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</si>
  <si>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</si>
  <si>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</si>
  <si>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</si>
  <si>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</si>
  <si>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</si>
  <si>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</si>
  <si>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</si>
  <si>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</si>
  <si>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</si>
  <si>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</si>
  <si>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</si>
  <si>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</si>
  <si>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</si>
  <si>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</si>
  <si>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</si>
  <si>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</si>
  <si>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</si>
  <si>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</si>
  <si>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</si>
  <si>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</si>
  <si>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</si>
  <si>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</si>
  <si>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</si>
  <si>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</si>
  <si>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</si>
  <si>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</si>
  <si>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</si>
  <si>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</si>
  <si>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</si>
  <si>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</si>
  <si>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</si>
  <si>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</si>
  <si>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</si>
  <si>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</si>
  <si>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</si>
  <si>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</si>
  <si>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</si>
  <si>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</si>
  <si>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</si>
  <si>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</si>
  <si>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</si>
  <si>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</si>
  <si>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</si>
  <si>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</si>
  <si>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</si>
  <si>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</si>
  <si>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</si>
  <si>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</si>
  <si>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</si>
  <si>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</si>
  <si>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</si>
  <si>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</si>
  <si>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</si>
  <si>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</si>
  <si>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</si>
  <si>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</si>
  <si>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</si>
  <si>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</si>
  <si>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</si>
  <si>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</si>
  <si>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</si>
  <si>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</si>
  <si>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</si>
  <si>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</si>
  <si>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</si>
  <si>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</si>
  <si>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</si>
  <si>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</si>
  <si>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</si>
  <si>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</si>
  <si>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</si>
  <si>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</si>
  <si>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</si>
  <si>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</si>
  <si>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</si>
  <si>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</si>
  <si>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</si>
  <si>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</si>
  <si>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</si>
  <si>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</si>
  <si>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</si>
  <si>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</si>
  <si>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</si>
  <si>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</si>
  <si>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</si>
  <si>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</si>
  <si>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</si>
  <si>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</si>
  <si>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</si>
  <si>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</si>
  <si>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</si>
  <si>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</si>
  <si>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</si>
  <si>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</si>
  <si>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</si>
  <si>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</si>
  <si>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</si>
  <si>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</si>
  <si>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</si>
  <si>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</si>
  <si>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</si>
  <si>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</si>
  <si>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</si>
  <si>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</si>
  <si>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</si>
  <si>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</si>
  <si>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</si>
  <si>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</si>
  <si>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</si>
  <si>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</si>
  <si>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</si>
  <si>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</si>
  <si>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</si>
  <si>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</si>
  <si>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</si>
  <si>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</si>
  <si>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</si>
  <si>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</si>
  <si>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</si>
  <si>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</si>
  <si>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</si>
  <si>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</si>
  <si>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</si>
  <si>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</si>
  <si>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</si>
  <si>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</si>
  <si>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</si>
  <si>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</si>
  <si>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</si>
  <si>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</si>
  <si>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</si>
  <si>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</si>
  <si>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</si>
  <si>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</si>
  <si>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</si>
  <si>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</si>
  <si>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</si>
  <si>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</si>
  <si>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</si>
  <si>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</si>
  <si>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</si>
  <si>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</si>
  <si>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</si>
  <si>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</si>
  <si>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</si>
  <si>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</si>
  <si>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</si>
  <si>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</si>
  <si>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</si>
  <si>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</si>
  <si>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</si>
  <si>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</si>
  <si>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</si>
  <si>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</si>
  <si>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</si>
  <si>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</si>
  <si>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</si>
  <si>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</si>
  <si>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</si>
  <si>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</si>
  <si>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</si>
  <si>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</si>
  <si>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</si>
  <si>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</si>
  <si>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</si>
  <si>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</si>
  <si>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</si>
  <si>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</si>
  <si>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</si>
  <si>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</si>
  <si>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</si>
  <si>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</si>
  <si>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</si>
  <si>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</si>
  <si>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</si>
  <si>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</si>
  <si>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</si>
  <si>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</si>
  <si>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</si>
  <si>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</si>
  <si>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</si>
  <si>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</si>
  <si>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</si>
  <si>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</si>
  <si>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</si>
  <si>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</si>
  <si>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</si>
  <si>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</si>
  <si>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</si>
  <si>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</si>
  <si>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</si>
  <si>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</si>
  <si>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</si>
  <si>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</si>
  <si>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</si>
  <si>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</si>
  <si>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</si>
  <si>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</si>
  <si>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</si>
  <si>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</si>
  <si>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</si>
  <si>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</si>
  <si>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</si>
  <si>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</si>
  <si>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</si>
  <si>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</si>
  <si>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</si>
  <si>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</si>
  <si>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</si>
  <si>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</si>
  <si>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</si>
  <si>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</si>
  <si>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</si>
  <si>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</si>
  <si>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</si>
  <si>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</si>
  <si>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</si>
  <si>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</si>
  <si>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</si>
  <si>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</si>
  <si>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</si>
  <si>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</si>
  <si>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</si>
  <si>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</si>
  <si>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</si>
  <si>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</si>
  <si>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</si>
  <si>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</si>
  <si>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</si>
  <si>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</si>
  <si>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</si>
  <si>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</si>
  <si>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</si>
  <si>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</si>
  <si>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</si>
  <si>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</si>
  <si>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</si>
  <si>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</si>
  <si>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</si>
  <si>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</si>
  <si>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</si>
  <si>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</si>
  <si>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</si>
  <si>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</si>
  <si>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</si>
  <si>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</si>
  <si>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</si>
  <si>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</si>
  <si>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</si>
  <si>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</si>
  <si>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</si>
  <si>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</si>
  <si>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</si>
  <si>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</si>
  <si>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</si>
  <si>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</si>
  <si>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</si>
  <si>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</si>
  <si>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</si>
  <si>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</si>
  <si>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</si>
  <si>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</si>
  <si>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</si>
  <si>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</si>
  <si>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</si>
  <si>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</si>
  <si>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</si>
  <si>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</si>
  <si>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</si>
  <si>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</si>
  <si>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</si>
  <si>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</si>
  <si>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</si>
  <si>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</si>
  <si>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</si>
  <si>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</si>
  <si>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</si>
  <si>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</si>
  <si>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</si>
  <si>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</si>
  <si>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</si>
  <si>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</si>
  <si>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</si>
  <si>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</si>
  <si>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</si>
  <si>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</si>
  <si>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</si>
  <si>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</si>
  <si>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</si>
  <si>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</si>
  <si>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</si>
  <si>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</si>
  <si>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</si>
  <si>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</si>
  <si>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</si>
  <si>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</si>
  <si>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</si>
  <si>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</si>
  <si>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</si>
  <si>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</si>
  <si>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</si>
  <si>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</si>
  <si>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</si>
  <si>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</si>
  <si>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</si>
  <si>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</si>
  <si>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</si>
  <si>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</si>
  <si>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</si>
  <si>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</si>
  <si>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</si>
  <si>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</si>
  <si>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</si>
  <si>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</si>
  <si>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</si>
  <si>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</si>
  <si>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</si>
  <si>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</si>
  <si>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</si>
  <si>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</si>
  <si>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</si>
  <si>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</si>
  <si>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</si>
  <si>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</si>
  <si>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</si>
  <si>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</si>
  <si>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</si>
  <si>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</si>
  <si>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</si>
  <si>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</si>
  <si>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</si>
  <si>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</si>
  <si>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</si>
  <si>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</si>
  <si>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</si>
  <si>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</si>
  <si>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</si>
  <si>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</si>
  <si>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</si>
  <si>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</si>
  <si>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</si>
  <si>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</si>
  <si>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</si>
  <si>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</si>
  <si>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</si>
  <si>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</si>
  <si>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</si>
  <si>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</si>
  <si>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</si>
  <si>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</si>
  <si>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</si>
  <si>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</si>
  <si>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</si>
  <si>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</si>
  <si>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</si>
  <si>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</si>
  <si>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</si>
  <si>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</si>
  <si>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</si>
  <si>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</si>
  <si>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</si>
  <si>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</si>
  <si>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</si>
  <si>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</si>
  <si>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</si>
  <si>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</si>
  <si>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</si>
  <si>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</si>
  <si>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</si>
  <si>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</si>
  <si>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</si>
  <si>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</si>
  <si>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</si>
  <si>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</si>
  <si>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</si>
  <si>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</si>
  <si>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</si>
  <si>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</si>
  <si>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</si>
  <si>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</si>
  <si>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</si>
  <si>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</si>
  <si>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</si>
  <si>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</si>
  <si>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</si>
  <si>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</si>
  <si>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</si>
  <si>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</si>
  <si>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</si>
  <si>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</si>
  <si>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</si>
  <si>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</si>
  <si>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</si>
  <si>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</si>
  <si>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</si>
  <si>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</si>
  <si>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</si>
  <si>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</si>
  <si>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</si>
  <si>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</si>
  <si>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</si>
  <si>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</si>
  <si>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</si>
  <si>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</si>
  <si>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</si>
  <si>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</si>
  <si>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</si>
  <si>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</si>
  <si>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</si>
  <si>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</si>
  <si>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</si>
  <si>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</si>
  <si>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</si>
  <si>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</si>
  <si>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</si>
  <si>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</si>
  <si>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</si>
  <si>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</si>
  <si>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</si>
  <si>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</si>
  <si>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</si>
  <si>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</si>
  <si>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</si>
  <si>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</si>
  <si>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</si>
  <si>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</si>
  <si>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</si>
  <si>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</si>
  <si>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</si>
  <si>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</si>
  <si>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</si>
  <si>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</si>
  <si>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</si>
  <si>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</si>
  <si>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</si>
  <si>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</si>
  <si>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</si>
  <si>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</si>
  <si>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</si>
  <si>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</si>
  <si>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</si>
  <si>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</si>
  <si>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</si>
  <si>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</si>
  <si>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</si>
  <si>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</si>
  <si>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</si>
  <si>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</si>
  <si>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</si>
  <si>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</si>
  <si>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</si>
  <si>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</si>
  <si>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</si>
  <si>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</si>
  <si>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</si>
  <si>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</si>
  <si>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</si>
  <si>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</si>
  <si>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</si>
  <si>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</si>
  <si>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</si>
  <si>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</si>
  <si>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</si>
  <si>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</si>
  <si>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</si>
  <si>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</si>
  <si>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</si>
  <si>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</si>
  <si>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</si>
  <si>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</si>
  <si>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</si>
  <si>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</si>
  <si>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</si>
  <si>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</si>
  <si>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</si>
  <si>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</si>
  <si>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</si>
  <si>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</si>
  <si>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</si>
  <si>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</si>
  <si>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</si>
  <si>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</si>
  <si>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</si>
  <si>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</si>
  <si>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</si>
  <si>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</si>
  <si>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</si>
  <si>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</si>
  <si>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</si>
  <si>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</si>
  <si>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</si>
  <si>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</si>
  <si>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</si>
  <si>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</si>
  <si>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</si>
  <si>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</si>
  <si>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</si>
  <si>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</si>
  <si>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</si>
  <si>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</si>
  <si>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</si>
  <si>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</si>
  <si>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</si>
  <si>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</si>
  <si>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</si>
  <si>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</si>
  <si>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</si>
  <si>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</si>
  <si>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</si>
  <si>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</si>
  <si>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</si>
  <si>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</si>
  <si>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</si>
  <si>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</si>
  <si>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</si>
  <si>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</si>
  <si>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</si>
  <si>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</si>
  <si>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</si>
  <si>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</si>
  <si>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</si>
  <si>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</si>
  <si>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</si>
  <si>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</si>
  <si>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</si>
  <si>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</si>
  <si>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</si>
  <si>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</si>
  <si>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</si>
  <si>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</si>
  <si>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</si>
  <si>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</si>
  <si>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</si>
  <si>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</si>
  <si>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</si>
  <si>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</si>
  <si>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</si>
  <si>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</si>
  <si>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</si>
  <si>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</si>
  <si>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</si>
  <si>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</si>
  <si>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</si>
  <si>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</si>
  <si>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</si>
  <si>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</si>
  <si>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</si>
  <si>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</si>
  <si>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</si>
  <si>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</si>
  <si>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</si>
  <si>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</si>
  <si>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</si>
  <si>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</si>
  <si>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</si>
  <si>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</si>
  <si>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</si>
  <si>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</si>
  <si>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</si>
  <si>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</si>
  <si>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</si>
  <si>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</si>
  <si>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</si>
  <si>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</si>
  <si>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</si>
  <si>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</si>
  <si>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</si>
  <si>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</si>
  <si>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</si>
  <si>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</si>
  <si>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</si>
  <si>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</si>
  <si>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</si>
  <si>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</si>
  <si>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</si>
  <si>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</si>
  <si>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</si>
  <si>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</si>
  <si>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</si>
  <si>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</si>
  <si>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</si>
  <si>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</si>
  <si>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</si>
  <si>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</si>
  <si>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</si>
  <si>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</si>
  <si>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</si>
  <si>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</si>
  <si>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</si>
  <si>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</si>
  <si>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</si>
  <si>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</si>
  <si>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</si>
  <si>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</si>
  <si>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</si>
  <si>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</si>
  <si>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</si>
  <si>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</si>
  <si>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</si>
  <si>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</si>
  <si>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</si>
  <si>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</si>
  <si>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</si>
  <si>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</si>
  <si>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</si>
  <si>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</si>
  <si>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</si>
  <si>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</si>
  <si>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</si>
  <si>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</si>
  <si>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</si>
  <si>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</si>
  <si>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</si>
  <si>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</si>
  <si>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</si>
  <si>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</si>
  <si>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</si>
  <si>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</si>
  <si>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</si>
  <si>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</si>
  <si>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</si>
  <si>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</si>
  <si>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</si>
  <si>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</si>
  <si>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</si>
  <si>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</si>
  <si>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</si>
  <si>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</si>
  <si>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</si>
  <si>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</si>
  <si>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</si>
  <si>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</si>
  <si>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</si>
  <si>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</si>
  <si>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</si>
  <si>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</si>
  <si>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</si>
  <si>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</si>
  <si>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</si>
  <si>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</si>
  <si>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</si>
  <si>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</si>
  <si>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</si>
  <si>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</si>
  <si>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</si>
  <si>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</si>
  <si>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</si>
  <si>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</si>
  <si>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</si>
  <si>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</si>
  <si>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</si>
  <si>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</si>
  <si>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</si>
  <si>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</si>
  <si>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</si>
  <si>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</si>
  <si>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</si>
  <si>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</si>
  <si>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</si>
  <si>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</si>
  <si>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</si>
  <si>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</si>
  <si>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</si>
  <si>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</si>
  <si>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</si>
  <si>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</si>
  <si>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</si>
  <si>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</si>
  <si>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</si>
  <si>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</si>
  <si>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</si>
  <si>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</si>
  <si>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</si>
  <si>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</si>
  <si>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</si>
  <si>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</si>
  <si>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</si>
  <si>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</si>
  <si>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</si>
  <si>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</si>
  <si>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</si>
  <si>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</si>
  <si>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</si>
  <si>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</si>
  <si>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</si>
  <si>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</si>
  <si>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</si>
  <si>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</si>
  <si>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</si>
  <si>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</si>
  <si>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</si>
  <si>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</si>
  <si>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</si>
  <si>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</si>
  <si>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</si>
  <si>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</si>
  <si>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</si>
  <si>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</si>
  <si>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</si>
  <si>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</si>
  <si>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</si>
  <si>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</si>
  <si>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</si>
  <si>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</si>
  <si>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</si>
  <si>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</si>
  <si>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</si>
  <si>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</si>
  <si>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</si>
  <si>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</si>
  <si>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</si>
  <si>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</si>
  <si>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</si>
  <si>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</si>
  <si>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</si>
  <si>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</si>
  <si>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</si>
  <si>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</si>
  <si>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</si>
  <si>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</si>
  <si>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</si>
  <si>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</si>
  <si>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</si>
  <si>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</si>
  <si>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</si>
  <si>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</si>
  <si>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</si>
  <si>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</si>
  <si>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</si>
  <si>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</si>
  <si>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</si>
  <si>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</si>
  <si>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</si>
  <si>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</si>
  <si>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</si>
  <si>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</si>
  <si>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</si>
  <si>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</si>
  <si>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</si>
  <si>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</si>
  <si>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</si>
  <si>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</si>
  <si>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</si>
  <si>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</si>
  <si>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</si>
  <si>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</si>
  <si>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</si>
  <si>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</si>
  <si>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</si>
  <si>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</si>
  <si>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</si>
  <si>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</si>
  <si>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</si>
  <si>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</si>
  <si>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</si>
  <si>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</si>
  <si>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</si>
  <si>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</si>
  <si>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</si>
  <si>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</si>
  <si>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</si>
  <si>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</si>
  <si>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</si>
  <si>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</si>
  <si>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</si>
  <si>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</si>
  <si>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</si>
  <si>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</si>
  <si>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</si>
  <si>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</si>
  <si>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</si>
  <si>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</si>
  <si>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</si>
  <si>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</si>
  <si>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</si>
  <si>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</si>
  <si>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</si>
  <si>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</si>
  <si>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</si>
  <si>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</si>
  <si>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</si>
  <si>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</si>
  <si>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</si>
  <si>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</si>
  <si>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</si>
  <si>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</si>
  <si>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</si>
  <si>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</si>
  <si>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</si>
  <si>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</si>
  <si>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</si>
  <si>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</si>
  <si>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</si>
  <si>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</si>
  <si>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</si>
  <si>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</si>
  <si>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</si>
  <si>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</si>
  <si>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</si>
  <si>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</si>
  <si>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</si>
  <si>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</si>
  <si>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</si>
  <si>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</si>
  <si>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</si>
  <si>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</si>
  <si>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</si>
  <si>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</si>
  <si>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</si>
  <si>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</si>
  <si>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</si>
  <si>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</si>
  <si>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</si>
  <si>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</si>
  <si>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</si>
  <si>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</si>
  <si>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</si>
  <si>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</si>
  <si>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</si>
  <si>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</si>
  <si>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</si>
  <si>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</si>
  <si>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</si>
  <si>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</si>
  <si>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</si>
  <si>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</si>
  <si>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</si>
  <si>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</si>
  <si>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</si>
  <si>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</si>
  <si>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</si>
  <si>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</si>
  <si>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</si>
  <si>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</si>
  <si>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</si>
  <si>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</si>
  <si>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</si>
  <si>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</si>
  <si>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</si>
  <si>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</si>
  <si>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</si>
  <si>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</si>
  <si>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</si>
  <si>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</si>
  <si>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</si>
  <si>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</si>
  <si>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</si>
  <si>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</si>
  <si>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</si>
  <si>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</si>
  <si>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</si>
  <si>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</si>
  <si>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</si>
  <si>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</si>
  <si>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</si>
  <si>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</si>
  <si>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</si>
  <si>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</si>
  <si>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</si>
  <si>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</si>
  <si>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</si>
  <si>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</si>
  <si>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</si>
  <si>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</si>
  <si>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</si>
  <si>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</si>
  <si>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</si>
  <si>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</si>
  <si>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</si>
  <si>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</si>
  <si>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</si>
  <si>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</si>
  <si>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</si>
  <si>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</si>
  <si>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</si>
  <si>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</si>
  <si>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</si>
  <si>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</si>
  <si>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</si>
  <si>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</si>
  <si>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</si>
  <si>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</si>
  <si>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</si>
  <si>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</si>
  <si>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</si>
  <si>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</si>
  <si>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</si>
  <si>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</si>
  <si>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</si>
  <si>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</si>
  <si>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</si>
  <si>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</si>
  <si>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</si>
  <si>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</si>
  <si>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</si>
  <si>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</si>
  <si>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</si>
  <si>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</si>
  <si>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</si>
  <si>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</si>
  <si>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</si>
  <si>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</si>
  <si>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</si>
  <si>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</si>
  <si>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</si>
  <si>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</si>
  <si>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</si>
  <si>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</si>
  <si>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</si>
  <si>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</si>
  <si>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</si>
  <si>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</si>
  <si>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</si>
  <si>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</si>
  <si>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</si>
  <si>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</si>
  <si>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</si>
  <si>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</si>
  <si>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</si>
  <si>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</si>
  <si>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</si>
  <si>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</si>
  <si>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</si>
  <si>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</si>
  <si>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</si>
  <si>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</si>
  <si>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</si>
  <si>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</si>
  <si>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</si>
  <si>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</si>
  <si>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</si>
  <si>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</si>
  <si>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</si>
  <si>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</si>
  <si>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</si>
  <si>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</si>
  <si>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</si>
  <si>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</si>
  <si>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</si>
  <si>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</si>
  <si>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</si>
  <si>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</si>
  <si>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</si>
  <si>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</si>
  <si>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</si>
  <si>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</si>
  <si>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</si>
  <si>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</si>
  <si>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</si>
  <si>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</si>
  <si>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</si>
  <si>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</si>
  <si>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</si>
  <si>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</si>
  <si>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</si>
  <si>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</si>
  <si>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</si>
  <si>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</si>
  <si>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</si>
  <si>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</si>
  <si>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</si>
  <si>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</si>
  <si>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</si>
  <si>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</si>
  <si>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</si>
  <si>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</si>
  <si>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</si>
  <si>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</si>
  <si>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</si>
  <si>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</si>
  <si>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</si>
  <si>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</si>
  <si>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</si>
  <si>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</si>
  <si>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</si>
  <si>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</si>
  <si>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</si>
  <si>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</si>
  <si>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</si>
  <si>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</si>
  <si>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</si>
  <si>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</si>
  <si>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</si>
  <si>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</si>
  <si>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</si>
  <si>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</si>
  <si>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</si>
  <si>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</si>
  <si>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</si>
  <si>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</si>
  <si>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</si>
  <si>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</si>
  <si>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</si>
  <si>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</si>
  <si>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</si>
  <si>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</si>
  <si>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</si>
  <si>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</si>
  <si>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</si>
  <si>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</si>
  <si>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</si>
  <si>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</si>
  <si>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</si>
  <si>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</si>
  <si>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</si>
  <si>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</si>
  <si>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</si>
  <si>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</si>
  <si>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</si>
  <si>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</si>
  <si>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</si>
  <si>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</si>
  <si>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</si>
  <si>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</si>
  <si>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</si>
  <si>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</si>
  <si>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</si>
  <si>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</si>
  <si>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</si>
  <si>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</si>
  <si>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</si>
  <si>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</si>
  <si>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</si>
  <si>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</si>
  <si>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</si>
  <si>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</si>
  <si>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</si>
  <si>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</si>
  <si>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</si>
  <si>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</si>
  <si>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</si>
  <si>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</si>
  <si>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</si>
  <si>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</si>
  <si>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</si>
  <si>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</si>
  <si>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</si>
  <si>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</si>
  <si>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</si>
  <si>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</si>
  <si>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</si>
  <si>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</si>
  <si>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</si>
  <si>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</si>
  <si>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</si>
  <si>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</si>
  <si>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</si>
  <si>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</si>
  <si>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</si>
  <si>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</si>
  <si>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</si>
  <si>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</si>
  <si>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</si>
  <si>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</si>
  <si>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</si>
  <si>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</si>
  <si>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</si>
  <si>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</si>
  <si>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</si>
  <si>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</si>
  <si>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</si>
  <si>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</si>
  <si>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</si>
  <si>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</si>
  <si>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</si>
  <si>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</si>
  <si>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</si>
  <si>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</si>
  <si>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</si>
  <si>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</si>
  <si>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</si>
  <si>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</si>
  <si>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</si>
  <si>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</si>
  <si>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</si>
  <si>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</si>
  <si>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</si>
  <si>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</si>
  <si>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</si>
  <si>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</si>
  <si>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</si>
  <si>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</si>
  <si>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</si>
  <si>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</si>
  <si>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</si>
  <si>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</si>
  <si>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</si>
  <si>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</si>
  <si>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</si>
  <si>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</si>
  <si>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</si>
  <si>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</si>
  <si>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</si>
  <si>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</si>
  <si>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</si>
  <si>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</si>
  <si>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</si>
  <si>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</si>
  <si>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</si>
  <si>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</si>
  <si>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</si>
  <si>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</si>
  <si>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</si>
  <si>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</si>
  <si>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</si>
  <si>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</si>
  <si>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</si>
  <si>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</si>
  <si>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</si>
  <si>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</si>
  <si>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</si>
  <si>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</si>
  <si>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</si>
  <si>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</si>
  <si>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</si>
  <si>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</si>
  <si>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</si>
  <si>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</si>
  <si>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</si>
  <si>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</si>
  <si>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</si>
  <si>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</si>
  <si>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</si>
  <si>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</si>
  <si>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</si>
  <si>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</si>
  <si>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</si>
  <si>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</si>
  <si>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</si>
  <si>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</si>
  <si>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</si>
  <si>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</si>
  <si>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</si>
  <si>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</si>
  <si>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</si>
  <si>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</si>
  <si>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</si>
  <si>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</si>
  <si>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</si>
  <si>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</si>
  <si>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</si>
  <si>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</si>
  <si>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</si>
  <si>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</si>
  <si>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</si>
  <si>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</si>
  <si>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</si>
  <si>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</si>
  <si>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</si>
  <si>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</si>
  <si>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</si>
  <si>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</si>
  <si>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</si>
  <si>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</si>
  <si>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</si>
  <si>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</si>
  <si>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</si>
  <si>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</si>
  <si>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</si>
  <si>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</si>
  <si>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</si>
  <si>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</si>
  <si>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</si>
  <si>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</si>
  <si>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</si>
  <si>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</si>
  <si>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</si>
  <si>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</si>
  <si>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</si>
  <si>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</si>
  <si>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</si>
  <si>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</si>
  <si>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</si>
  <si>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</si>
  <si>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</si>
  <si>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</si>
  <si>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</si>
  <si>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</si>
  <si>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</si>
  <si>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</si>
  <si>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</si>
  <si>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</si>
  <si>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</si>
  <si>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</si>
  <si>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</si>
  <si>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</si>
  <si>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</si>
  <si>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</si>
  <si>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</si>
  <si>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</si>
  <si>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</si>
  <si>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</si>
  <si>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</si>
  <si>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</si>
  <si>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</si>
  <si>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</si>
  <si>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</si>
  <si>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</si>
  <si>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</si>
  <si>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</si>
  <si>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</si>
  <si>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</si>
  <si>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</si>
  <si>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</si>
  <si>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</si>
  <si>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</si>
  <si>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</si>
  <si>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</si>
  <si>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</si>
  <si>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</si>
  <si>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</si>
  <si>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</si>
  <si>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</si>
  <si>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</si>
  <si>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</si>
  <si>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</si>
  <si>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</si>
  <si>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</si>
  <si>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</si>
  <si>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</si>
  <si>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</si>
  <si>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</si>
  <si>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</si>
  <si>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</si>
  <si>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</si>
  <si>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</si>
  <si>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</si>
  <si>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</si>
  <si>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</si>
  <si>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</si>
  <si>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</si>
  <si>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</si>
  <si>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</si>
  <si>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</si>
  <si>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</si>
  <si>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</si>
  <si>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</si>
  <si>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</si>
  <si>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</si>
  <si>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</si>
  <si>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</si>
  <si>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</si>
  <si>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</si>
  <si>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</si>
  <si>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</si>
  <si>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</si>
  <si>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</si>
  <si>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</si>
  <si>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</si>
  <si>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</si>
  <si>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</si>
  <si>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</si>
  <si>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</si>
  <si>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</si>
  <si>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</si>
  <si>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</si>
  <si>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</si>
  <si>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</si>
  <si>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</si>
  <si>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</si>
  <si>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</si>
  <si>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</si>
  <si>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</si>
  <si>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</si>
  <si>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</si>
  <si>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</si>
  <si>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</si>
  <si>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</si>
  <si>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</si>
  <si>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</si>
  <si>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</si>
  <si>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</si>
  <si>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</si>
  <si>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</si>
  <si>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</si>
  <si>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</si>
  <si>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</si>
  <si>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</si>
  <si>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</si>
  <si>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</si>
  <si>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</si>
  <si>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</si>
  <si>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</si>
  <si>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</si>
  <si>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</si>
  <si>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</si>
  <si>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</si>
  <si>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</si>
  <si>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</si>
  <si>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</si>
  <si>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</si>
  <si>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</si>
  <si>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</si>
  <si>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</si>
  <si>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</si>
  <si>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</si>
  <si>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</si>
  <si>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</si>
  <si>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</si>
  <si>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</si>
  <si>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</si>
  <si>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</si>
  <si>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</si>
  <si>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</si>
  <si>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</si>
  <si>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</si>
  <si>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</si>
  <si>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</si>
  <si>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</si>
  <si>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</si>
  <si>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</si>
  <si>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</si>
  <si>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</si>
  <si>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</si>
  <si>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</si>
  <si>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</si>
  <si>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</si>
  <si>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</si>
  <si>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</si>
  <si>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</si>
  <si>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</si>
  <si>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</si>
  <si>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</si>
  <si>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</si>
  <si>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</si>
  <si>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</si>
  <si>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</si>
  <si>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</si>
  <si>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</si>
  <si>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</si>
  <si>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</si>
  <si>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</si>
  <si>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</si>
  <si>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</si>
  <si>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</si>
  <si>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</si>
  <si>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</si>
  <si>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</si>
  <si>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</si>
  <si>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</si>
  <si>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</si>
  <si>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</si>
  <si>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</si>
  <si>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</si>
  <si>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</si>
  <si>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</si>
  <si>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</si>
  <si>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</si>
  <si>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</si>
  <si>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</si>
  <si>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</si>
  <si>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</si>
  <si>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</si>
  <si>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</si>
  <si>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</si>
  <si>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</si>
  <si>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</si>
  <si>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</si>
  <si>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</si>
  <si>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</si>
  <si>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</si>
  <si>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</si>
  <si>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</si>
  <si>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</si>
  <si>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</si>
  <si>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</si>
  <si>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</si>
  <si>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</si>
  <si>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</si>
  <si>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</si>
  <si>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</si>
  <si>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</si>
  <si>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</si>
  <si>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</si>
  <si>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</si>
  <si>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</si>
  <si>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</si>
  <si>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</si>
  <si>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</si>
  <si>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</si>
  <si>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</si>
  <si>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</si>
  <si>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</si>
  <si>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</si>
  <si>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</si>
  <si>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</si>
  <si>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</si>
  <si>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</si>
  <si>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</si>
  <si>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</si>
  <si>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</si>
  <si>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</si>
  <si>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</si>
  <si>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</si>
  <si>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</si>
  <si>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</si>
  <si>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</si>
  <si>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</si>
  <si>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</si>
  <si>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</si>
  <si>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</si>
  <si>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</si>
  <si>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</si>
  <si>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</si>
  <si>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</si>
  <si>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</si>
  <si>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</si>
  <si>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</si>
  <si>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</si>
  <si>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</si>
  <si>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</si>
  <si>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</si>
  <si>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</si>
  <si>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</si>
  <si>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</si>
  <si>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</si>
  <si>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</si>
  <si>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</si>
  <si>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</si>
  <si>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</si>
  <si>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</si>
  <si>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</si>
  <si>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</si>
  <si>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</si>
  <si>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</si>
  <si>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</si>
  <si>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</si>
  <si>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</si>
  <si>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</si>
  <si>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</si>
  <si>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</si>
  <si>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</si>
  <si>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</si>
  <si>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</si>
  <si>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</si>
  <si>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</si>
  <si>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</si>
  <si>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</si>
  <si>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</si>
  <si>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</si>
  <si>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</si>
  <si>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</si>
  <si>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</si>
  <si>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</si>
  <si>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</si>
  <si>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</si>
  <si>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</si>
  <si>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</si>
  <si>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</si>
  <si>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</si>
  <si>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</si>
  <si>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</si>
  <si>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</si>
  <si>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</si>
  <si>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</si>
  <si>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</si>
  <si>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</si>
  <si>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</si>
  <si>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</si>
  <si>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</si>
  <si>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</si>
  <si>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</si>
  <si>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</si>
  <si>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</si>
  <si>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</si>
  <si>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</si>
  <si>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</si>
  <si>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</si>
  <si>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</si>
  <si>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</si>
  <si>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</si>
  <si>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</si>
  <si>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</si>
  <si>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</si>
  <si>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</si>
  <si>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</si>
  <si>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</si>
  <si>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</si>
  <si>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</si>
  <si>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</si>
  <si>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</si>
  <si>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</si>
  <si>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</si>
  <si>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</si>
  <si>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</si>
  <si>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</si>
  <si>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</si>
  <si>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</si>
  <si>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</si>
  <si>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</si>
  <si>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</si>
  <si>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</si>
  <si>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</si>
  <si>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</si>
  <si>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</si>
  <si>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</si>
  <si>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</si>
  <si>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</si>
  <si>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</si>
  <si>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</si>
  <si>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</si>
  <si>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</si>
  <si>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</si>
  <si>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</si>
  <si>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</si>
  <si>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</si>
  <si>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</si>
  <si>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</si>
  <si>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</si>
  <si>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</si>
  <si>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</si>
  <si>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</si>
  <si>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</si>
  <si>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</si>
  <si>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</si>
  <si>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</si>
  <si>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</si>
  <si>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</si>
  <si>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</si>
  <si>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</si>
  <si>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</si>
  <si>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</si>
  <si>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</si>
  <si>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</si>
  <si>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</si>
  <si>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</si>
  <si>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</si>
  <si>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</si>
  <si>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</si>
  <si>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</si>
  <si>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</si>
  <si>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</si>
  <si>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</si>
  <si>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</si>
  <si>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</si>
  <si>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</si>
  <si>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</si>
  <si>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</si>
  <si>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</si>
  <si>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</si>
  <si>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</si>
  <si>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</si>
  <si>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</si>
  <si>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</si>
  <si>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</si>
  <si>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</si>
  <si>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</si>
  <si>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</si>
  <si>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</si>
  <si>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</si>
  <si>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</si>
  <si>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</si>
  <si>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</si>
  <si>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</si>
  <si>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</si>
  <si>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</si>
  <si>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</si>
  <si>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</si>
  <si>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</si>
  <si>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</si>
  <si>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</si>
  <si>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</si>
  <si>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</si>
  <si>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</si>
  <si>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</si>
  <si>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</si>
  <si>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</si>
  <si>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</si>
  <si>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</si>
  <si>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</si>
  <si>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</si>
  <si>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</si>
  <si>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</si>
  <si>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</si>
  <si>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</si>
  <si>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</si>
  <si>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</si>
  <si>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</si>
  <si>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</si>
  <si>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</si>
  <si>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</si>
  <si>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</si>
  <si>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</si>
  <si>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</si>
  <si>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</si>
  <si>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</si>
  <si>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</si>
  <si>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</si>
  <si>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</si>
  <si>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</si>
  <si>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</si>
  <si>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</si>
  <si>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</si>
  <si>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</si>
  <si>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</si>
  <si>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</si>
  <si>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</si>
  <si>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</si>
  <si>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</si>
  <si>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</si>
  <si>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</si>
  <si>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</si>
  <si>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</si>
  <si>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</si>
  <si>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</si>
  <si>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</si>
  <si>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</si>
  <si>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</si>
  <si>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</si>
  <si>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</si>
  <si>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</si>
  <si>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</si>
  <si>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</si>
  <si>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</si>
  <si>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</si>
  <si>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</si>
  <si>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</si>
  <si>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</si>
  <si>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</si>
  <si>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</si>
  <si>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</si>
  <si>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</si>
  <si>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</si>
  <si>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</si>
  <si>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</si>
  <si>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</si>
  <si>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</si>
  <si>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</si>
  <si>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</si>
  <si>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</si>
  <si>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</si>
  <si>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</si>
  <si>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</si>
  <si>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</si>
  <si>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</si>
  <si>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</si>
  <si>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</si>
  <si>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</si>
  <si>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</si>
  <si>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</si>
  <si>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</si>
  <si>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</si>
  <si>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</si>
  <si>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</si>
  <si>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</si>
  <si>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</si>
  <si>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</si>
  <si>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</si>
  <si>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</si>
  <si>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</si>
  <si>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</si>
  <si>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</si>
  <si>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</si>
  <si>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</si>
  <si>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</si>
  <si>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</si>
  <si>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</si>
  <si>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</si>
  <si>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</si>
  <si>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</si>
  <si>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</si>
  <si>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</si>
  <si>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</si>
  <si>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</si>
  <si>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</si>
  <si>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</si>
  <si>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</si>
  <si>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</si>
  <si>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</si>
  <si>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</si>
  <si>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</si>
  <si>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</si>
  <si>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</si>
  <si>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</si>
  <si>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</si>
  <si>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</si>
  <si>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</si>
  <si>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</si>
  <si>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</si>
  <si>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</si>
  <si>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</si>
  <si>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</si>
  <si>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</si>
  <si>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</si>
  <si>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</si>
  <si>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</si>
  <si>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</si>
  <si>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</si>
  <si>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</si>
  <si>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</si>
  <si>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</si>
  <si>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</si>
  <si>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</si>
  <si>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</si>
  <si>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</si>
  <si>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</si>
  <si>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</si>
  <si>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</si>
  <si>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</si>
  <si>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</si>
  <si>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</si>
  <si>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</si>
  <si>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</si>
  <si>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</si>
  <si>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</si>
  <si>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</si>
  <si>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</si>
  <si>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</si>
  <si>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</si>
  <si>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</si>
  <si>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</si>
  <si>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</si>
  <si>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</si>
  <si>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</si>
  <si>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</si>
  <si>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</si>
  <si>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</si>
  <si>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</si>
  <si>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</si>
  <si>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</si>
  <si>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</si>
  <si>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</si>
  <si>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</si>
  <si>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</si>
  <si>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</si>
  <si>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</si>
  <si>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</si>
  <si>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</si>
  <si>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</si>
  <si>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</si>
  <si>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</si>
  <si>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</si>
  <si>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</si>
  <si>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</si>
  <si>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</si>
  <si>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</si>
  <si>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</si>
  <si>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</si>
  <si>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</si>
  <si>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</si>
  <si>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</si>
  <si>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</si>
  <si>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</si>
  <si>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</si>
  <si>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</si>
  <si>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</si>
  <si>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</si>
  <si>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</si>
  <si>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</si>
  <si>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</si>
  <si>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</si>
  <si>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</si>
  <si>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</si>
  <si>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</si>
  <si>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</si>
  <si>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</si>
  <si>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</si>
  <si>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</si>
  <si>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</si>
  <si>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</si>
  <si>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</si>
  <si>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</si>
  <si>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</si>
  <si>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</si>
  <si>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</si>
  <si>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</si>
  <si>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</si>
  <si>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</si>
  <si>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</si>
  <si>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</si>
  <si>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</si>
  <si>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</si>
  <si>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</si>
  <si>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</si>
  <si>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</si>
  <si>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</si>
  <si>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</si>
  <si>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</si>
  <si>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</si>
  <si>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</si>
  <si>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</si>
  <si>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</si>
  <si>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</si>
  <si>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</si>
  <si>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</si>
  <si>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</si>
  <si>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</si>
  <si>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</si>
  <si>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</si>
  <si>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</si>
  <si>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</si>
  <si>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</si>
  <si>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</si>
  <si>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</si>
  <si>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</si>
  <si>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</si>
  <si>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</si>
  <si>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</si>
  <si>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</si>
  <si>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</si>
  <si>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</si>
  <si>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</si>
  <si>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</si>
  <si>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</si>
  <si>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</si>
  <si>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</si>
  <si>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</si>
  <si>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</si>
  <si>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</si>
  <si>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</si>
  <si>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</si>
  <si>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</si>
  <si>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</si>
  <si>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</si>
  <si>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</si>
  <si>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</si>
  <si>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</si>
  <si>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</si>
  <si>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</si>
  <si>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</si>
  <si>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</si>
  <si>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</si>
  <si>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</si>
  <si>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</si>
  <si>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</si>
  <si>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</si>
  <si>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</si>
  <si>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</si>
  <si>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</si>
  <si>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</si>
  <si>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</si>
  <si>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</si>
  <si>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</si>
  <si>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</si>
  <si>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</si>
  <si>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</si>
  <si>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</si>
  <si>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</si>
  <si>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</si>
  <si>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</si>
  <si>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</si>
  <si>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</si>
  <si>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</si>
  <si>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</si>
  <si>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</si>
  <si>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</si>
  <si>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</si>
  <si>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</si>
  <si>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</si>
  <si>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</si>
  <si>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</si>
  <si>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</si>
  <si>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</si>
  <si>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</si>
  <si>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</si>
  <si>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</si>
  <si>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</si>
  <si>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</si>
  <si>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</si>
  <si>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</si>
  <si>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</si>
  <si>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</si>
  <si>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</si>
  <si>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</si>
  <si>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</si>
  <si>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</si>
  <si>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</si>
  <si>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</si>
  <si>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</si>
  <si>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</si>
  <si>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</si>
  <si>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</si>
  <si>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</si>
  <si>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</si>
  <si>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</si>
  <si>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</si>
  <si>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</si>
  <si>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</si>
  <si>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</si>
  <si>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</si>
  <si>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</si>
  <si>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</si>
  <si>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</si>
  <si>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</si>
  <si>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</si>
  <si>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</si>
  <si>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</si>
  <si>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</si>
  <si>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</si>
  <si>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</si>
  <si>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</si>
  <si>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</si>
  <si>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</si>
  <si>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</si>
  <si>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</si>
  <si>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</si>
  <si>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</si>
  <si>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</si>
  <si>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</si>
  <si>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</si>
  <si>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</si>
  <si>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</si>
  <si>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</si>
  <si>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</si>
  <si>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</si>
  <si>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</si>
  <si>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</si>
  <si>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</si>
  <si>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</si>
  <si>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</si>
  <si>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</si>
  <si>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</si>
  <si>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</si>
  <si>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</si>
  <si>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</si>
  <si>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</si>
  <si>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</si>
  <si>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</si>
  <si>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</si>
  <si>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</si>
  <si>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</si>
  <si>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</si>
  <si>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</si>
  <si>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</si>
  <si>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</si>
  <si>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</si>
  <si>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</si>
  <si>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</si>
  <si>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</si>
  <si>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</si>
  <si>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</si>
  <si>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</si>
  <si>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</si>
  <si>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</si>
  <si>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</si>
  <si>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</si>
  <si>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</si>
  <si>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</si>
  <si>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</si>
  <si>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</si>
  <si>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</si>
  <si>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</si>
  <si>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</si>
  <si>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</si>
  <si>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</si>
  <si>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</si>
  <si>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</si>
  <si>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</si>
  <si>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</si>
  <si>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</si>
  <si>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</si>
  <si>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</si>
  <si>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</si>
  <si>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</si>
  <si>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</si>
  <si>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</si>
  <si>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</si>
  <si>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</si>
  <si>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</si>
  <si>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</si>
  <si>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</si>
  <si>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</si>
  <si>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</si>
  <si>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</si>
  <si>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</si>
  <si>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</si>
  <si>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</si>
  <si>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</si>
  <si>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</si>
  <si>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</si>
  <si>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</si>
  <si>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</si>
  <si>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</si>
  <si>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</si>
  <si>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</si>
  <si>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</si>
  <si>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</si>
  <si>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</si>
  <si>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</si>
  <si>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</si>
  <si>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</si>
  <si>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</si>
  <si>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</si>
  <si>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</si>
  <si>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</si>
  <si>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</si>
  <si>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</si>
  <si>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</si>
  <si>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</si>
  <si>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</si>
  <si>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</si>
  <si>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</si>
  <si>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</si>
  <si>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</si>
  <si>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</si>
  <si>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</si>
  <si>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</si>
  <si>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</si>
  <si>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</si>
  <si>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</si>
  <si>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</si>
  <si>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</si>
  <si>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</si>
  <si>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</si>
  <si>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</si>
  <si>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</si>
  <si>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</si>
  <si>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</si>
  <si>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</si>
  <si>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</si>
  <si>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</si>
  <si>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</si>
  <si>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</si>
  <si>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</si>
  <si>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</si>
  <si>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</si>
  <si>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</si>
  <si>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</si>
  <si>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</si>
  <si>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</si>
  <si>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</si>
  <si>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</si>
  <si>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</si>
  <si>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</si>
  <si>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</si>
  <si>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</si>
  <si>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</si>
  <si>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</si>
  <si>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</si>
  <si>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</si>
  <si>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</si>
  <si>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</si>
  <si>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</si>
  <si>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</si>
  <si>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</si>
  <si>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</si>
  <si>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</si>
  <si>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</si>
  <si>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</si>
  <si>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</si>
  <si>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</si>
  <si>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</si>
  <si>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</si>
  <si>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</si>
  <si>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</si>
  <si>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</si>
  <si>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</si>
  <si>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</si>
  <si>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</si>
  <si>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</si>
  <si>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</si>
  <si>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</si>
  <si>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</si>
  <si>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</si>
  <si>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</si>
  <si>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</si>
  <si>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</si>
  <si>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</si>
  <si>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</si>
  <si>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</si>
  <si>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</si>
  <si>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</si>
  <si>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</si>
  <si>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</si>
  <si>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</si>
  <si>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</si>
  <si>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</si>
  <si>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</si>
  <si>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</si>
  <si>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</si>
  <si>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</si>
  <si>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</si>
  <si>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</si>
  <si>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</si>
  <si>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</si>
  <si>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</si>
  <si>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</si>
  <si>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</si>
  <si>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</si>
  <si>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</si>
  <si>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</si>
  <si>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</si>
  <si>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</si>
  <si>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</si>
  <si>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</si>
  <si>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</si>
  <si>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</si>
  <si>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</si>
  <si>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</si>
  <si>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</si>
  <si>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</si>
  <si>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</si>
  <si>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</si>
  <si>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</si>
  <si>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</si>
  <si>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</si>
  <si>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</si>
  <si>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</si>
  <si>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</si>
  <si>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</si>
  <si>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</si>
  <si>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</si>
  <si>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</si>
  <si>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</si>
  <si>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</si>
  <si>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</si>
  <si>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</si>
  <si>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</si>
  <si>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</si>
  <si>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</si>
  <si>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</si>
  <si>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</si>
  <si>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</si>
  <si>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</si>
  <si>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</si>
  <si>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</si>
  <si>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</si>
  <si>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</si>
  <si>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</si>
  <si>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</si>
  <si>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</si>
  <si>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</si>
  <si>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</si>
  <si>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</si>
  <si>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</si>
  <si>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</si>
  <si>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</si>
  <si>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</si>
  <si>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</si>
  <si>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</si>
  <si>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</si>
  <si>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</si>
  <si>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</si>
  <si>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</si>
  <si>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</si>
  <si>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</si>
  <si>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</si>
  <si>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</si>
  <si>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</si>
  <si>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</si>
  <si>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</si>
  <si>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</si>
  <si>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</si>
  <si>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</si>
  <si>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</si>
  <si>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</si>
  <si>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</si>
  <si>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</si>
  <si>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</si>
  <si>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</si>
  <si>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</si>
  <si>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</si>
  <si>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</si>
  <si>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</si>
  <si>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</si>
  <si>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</si>
  <si>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</si>
  <si>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</si>
  <si>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</si>
  <si>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</si>
  <si>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</si>
  <si>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</si>
  <si>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</si>
  <si>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</si>
  <si>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</si>
  <si>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</si>
  <si>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</si>
  <si>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</si>
  <si>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</si>
  <si>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</si>
  <si>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</si>
  <si>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</si>
  <si>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</si>
  <si>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</si>
  <si>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</si>
  <si>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</si>
  <si>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</si>
  <si>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</si>
  <si>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</si>
  <si>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</si>
  <si>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</si>
  <si>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</si>
  <si>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</si>
  <si>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</si>
  <si>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</si>
  <si>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</si>
  <si>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</si>
  <si>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</si>
  <si>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</si>
  <si>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</si>
  <si>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</si>
  <si>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</si>
  <si>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</si>
  <si>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</si>
  <si>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</si>
  <si>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</si>
  <si>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</si>
  <si>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</si>
  <si>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</si>
  <si>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</si>
  <si>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</si>
  <si>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</si>
  <si>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</si>
  <si>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</si>
  <si>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</si>
  <si>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</si>
  <si>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</si>
  <si>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</si>
  <si>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</si>
  <si>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</si>
  <si>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</si>
  <si>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</si>
  <si>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</si>
  <si>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</si>
  <si>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</si>
  <si>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</si>
  <si>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</si>
  <si>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</si>
  <si>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</si>
  <si>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</si>
  <si>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</si>
  <si>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</si>
  <si>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</si>
  <si>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</si>
  <si>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</si>
  <si>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</si>
  <si>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</si>
  <si>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</si>
  <si>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</si>
  <si>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</si>
  <si>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</si>
  <si>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</si>
  <si>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</si>
  <si>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</si>
  <si>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</si>
  <si>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</si>
  <si>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</si>
  <si>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</si>
  <si>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</si>
  <si>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</si>
  <si>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</si>
  <si>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</si>
  <si>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</si>
  <si>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</si>
  <si>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</si>
  <si>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</si>
  <si>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</si>
  <si>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</si>
  <si>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</si>
  <si>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</si>
  <si>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</si>
  <si>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</si>
  <si>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</si>
  <si>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</si>
  <si>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</si>
  <si>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</si>
  <si>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</si>
  <si>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</si>
  <si>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</si>
  <si>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</si>
  <si>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</si>
  <si>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</si>
  <si>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</si>
  <si>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</si>
  <si>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</si>
  <si>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</si>
  <si>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</si>
  <si>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</si>
  <si>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</si>
  <si>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</si>
  <si>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</si>
  <si>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</si>
  <si>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</si>
  <si>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</si>
  <si>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</si>
  <si>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</si>
  <si>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</si>
  <si>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</si>
  <si>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</si>
  <si>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</si>
  <si>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</si>
  <si>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</si>
  <si>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</si>
  <si>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</si>
  <si>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</si>
  <si>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</si>
  <si>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</si>
  <si>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</si>
  <si>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</si>
  <si>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</si>
  <si>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</si>
  <si>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</si>
  <si>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</si>
  <si>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</si>
  <si>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</si>
  <si>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</si>
  <si>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</si>
  <si>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</si>
  <si>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</si>
  <si>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</si>
  <si>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</si>
  <si>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</si>
  <si>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</si>
  <si>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</si>
  <si>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</si>
  <si>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</si>
  <si>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</si>
  <si>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</si>
  <si>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</si>
  <si>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</si>
  <si>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</si>
  <si>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</si>
  <si>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</si>
  <si>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</si>
  <si>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</si>
  <si>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</si>
  <si>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</si>
  <si>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</si>
  <si>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</si>
  <si>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</si>
  <si>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</si>
  <si>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</si>
  <si>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</si>
  <si>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</si>
  <si>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</si>
  <si>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</si>
  <si>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</si>
  <si>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</si>
  <si>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</si>
  <si>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</si>
  <si>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</si>
  <si>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</si>
  <si>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</si>
  <si>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</si>
  <si>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</si>
  <si>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</si>
  <si>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</si>
  <si>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</si>
  <si>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</si>
  <si>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</si>
  <si>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</si>
  <si>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</si>
  <si>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</si>
  <si>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</si>
  <si>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</si>
  <si>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</si>
  <si>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</si>
  <si>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</si>
  <si>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</si>
  <si>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</si>
  <si>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</si>
  <si>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</si>
  <si>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</si>
  <si>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</si>
  <si>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</si>
  <si>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</si>
  <si>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</si>
  <si>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</si>
  <si>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</si>
  <si>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</si>
  <si>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</si>
  <si>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</si>
  <si>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</si>
  <si>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</si>
  <si>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</si>
  <si>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</si>
  <si>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</si>
  <si>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</si>
  <si>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</si>
  <si>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</si>
  <si>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</si>
  <si>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</si>
  <si>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</si>
  <si>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</si>
  <si>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</si>
  <si>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</si>
  <si>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</si>
  <si>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</si>
  <si>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</si>
  <si>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</si>
  <si>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</si>
  <si>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</si>
  <si>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</si>
  <si>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</si>
  <si>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</si>
  <si>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</si>
  <si>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</si>
  <si>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</si>
  <si>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</si>
  <si>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</si>
  <si>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</si>
  <si>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</si>
  <si>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</si>
  <si>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</si>
  <si>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</si>
  <si>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</si>
  <si>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</si>
  <si>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</si>
  <si>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</si>
  <si>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</si>
  <si>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</si>
  <si>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</si>
  <si>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</si>
  <si>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</si>
  <si>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</si>
  <si>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</si>
  <si>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</si>
  <si>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</si>
  <si>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</si>
  <si>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</si>
  <si>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</si>
  <si>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</si>
  <si>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</si>
  <si>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</si>
  <si>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</si>
  <si>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</si>
  <si>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</si>
  <si>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</si>
  <si>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</si>
  <si>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</si>
  <si>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</si>
  <si>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</si>
  <si>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</si>
  <si>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</si>
  <si>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</si>
  <si>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</si>
  <si>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</si>
  <si>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</si>
  <si>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</si>
  <si>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</si>
  <si>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</si>
  <si>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</si>
  <si>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</si>
  <si>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</si>
  <si>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</si>
  <si>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</si>
  <si>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</si>
  <si>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</si>
  <si>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</si>
  <si>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</si>
  <si>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</si>
  <si>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</si>
  <si>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</si>
  <si>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</si>
  <si>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</si>
  <si>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</si>
  <si>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</si>
  <si>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</si>
  <si>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</si>
  <si>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</si>
  <si>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</si>
  <si>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</si>
  <si>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</si>
  <si>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</si>
  <si>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</si>
  <si>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</si>
  <si>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</si>
  <si>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</si>
  <si>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</si>
  <si>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</si>
  <si>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</si>
  <si>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</si>
  <si>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</si>
  <si>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</si>
  <si>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</si>
  <si>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</si>
  <si>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</si>
  <si>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</si>
  <si>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</si>
  <si>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</si>
  <si>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</si>
  <si>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</si>
  <si>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</si>
  <si>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</si>
  <si>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</si>
  <si>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</si>
  <si>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</si>
  <si>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</si>
  <si>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</si>
  <si>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</si>
  <si>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</si>
  <si>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</si>
  <si>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</si>
  <si>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</si>
  <si>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</si>
  <si>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</si>
  <si>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</si>
  <si>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</si>
  <si>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</si>
  <si>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</si>
  <si>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</si>
  <si>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</si>
  <si>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</si>
  <si>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</si>
  <si>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</si>
  <si>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</si>
  <si>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</si>
  <si>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</si>
  <si>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</si>
  <si>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</si>
  <si>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</si>
  <si>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</si>
  <si>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</si>
  <si>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</si>
  <si>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</si>
  <si>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</si>
  <si>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</si>
  <si>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</si>
  <si>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</si>
  <si>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</si>
  <si>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</si>
  <si>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</si>
  <si>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</si>
  <si>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</si>
  <si>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</si>
  <si>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</si>
  <si>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</si>
  <si>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</si>
  <si>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</si>
  <si>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</si>
  <si>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</si>
  <si>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</si>
  <si>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</si>
  <si>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</si>
  <si>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</si>
  <si>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</si>
  <si>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</si>
  <si>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</si>
  <si>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</si>
  <si>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</si>
  <si>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</si>
  <si>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</si>
  <si>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</si>
  <si>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</si>
  <si>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</si>
  <si>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</si>
  <si>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</si>
  <si>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</si>
  <si>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</si>
  <si>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</si>
  <si>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</si>
  <si>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</si>
  <si>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</si>
  <si>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</si>
  <si>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</si>
  <si>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</si>
  <si>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</si>
  <si>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</si>
  <si>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</si>
  <si>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</si>
  <si>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</si>
  <si>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</si>
  <si>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</si>
  <si>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</si>
  <si>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</si>
  <si>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</si>
  <si>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</si>
  <si>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</si>
  <si>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</si>
  <si>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</si>
  <si>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</si>
  <si>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</si>
  <si>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</si>
  <si>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</si>
  <si>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</si>
  <si>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</si>
  <si>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</si>
  <si>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</si>
  <si>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</si>
  <si>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</si>
  <si>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</si>
  <si>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</si>
  <si>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</si>
  <si>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</si>
  <si>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</si>
  <si>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</si>
  <si>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</si>
  <si>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</si>
  <si>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</si>
  <si>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</si>
  <si>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</si>
  <si>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</si>
  <si>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</si>
  <si>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</si>
  <si>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</si>
  <si>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</si>
  <si>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</si>
  <si>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</si>
  <si>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</si>
  <si>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</si>
  <si>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</si>
  <si>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</si>
  <si>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</si>
  <si>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</si>
  <si>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</si>
  <si>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</si>
  <si>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</si>
  <si>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</si>
  <si>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</si>
  <si>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</si>
  <si>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</si>
  <si>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</si>
  <si>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</si>
  <si>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</si>
  <si>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</si>
  <si>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</si>
  <si>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</si>
  <si>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</si>
  <si>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</si>
  <si>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</si>
  <si>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</si>
  <si>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</si>
  <si>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</si>
  <si>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</si>
  <si>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</si>
  <si>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</si>
  <si>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</si>
  <si>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</si>
  <si>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</si>
  <si>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</si>
  <si>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</si>
  <si>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</si>
  <si>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</si>
  <si>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</si>
  <si>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</si>
  <si>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</si>
  <si>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</si>
  <si>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</si>
  <si>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</si>
  <si>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</si>
  <si>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</si>
  <si>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</si>
  <si>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</si>
  <si>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</si>
  <si>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</si>
  <si>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</si>
  <si>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</si>
  <si>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</si>
  <si>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</si>
  <si>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</si>
  <si>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</si>
  <si>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</si>
  <si>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</si>
  <si>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</si>
  <si>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</si>
  <si>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</si>
  <si>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</si>
  <si>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</si>
  <si>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</si>
  <si>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</si>
  <si>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</si>
  <si>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</si>
  <si>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</si>
  <si>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</si>
  <si>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</si>
  <si>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</si>
  <si>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</si>
  <si>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</si>
  <si>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</si>
  <si>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</si>
  <si>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</si>
  <si>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</si>
  <si>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</si>
  <si>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</si>
  <si>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</si>
  <si>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</si>
  <si>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</si>
  <si>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</si>
  <si>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</si>
  <si>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</si>
  <si>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</si>
  <si>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</si>
  <si>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</si>
  <si>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</si>
  <si>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</si>
  <si>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</si>
  <si>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</si>
  <si>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</si>
  <si>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</si>
  <si>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</si>
  <si>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</si>
  <si>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</si>
  <si>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</si>
  <si>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</si>
  <si>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</si>
  <si>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</si>
  <si>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</si>
  <si>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</si>
  <si>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</si>
  <si>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</si>
  <si>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</si>
  <si>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</si>
  <si>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</si>
  <si>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</si>
  <si>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</si>
  <si>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</si>
  <si>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</si>
  <si>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</si>
  <si>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</si>
  <si>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</si>
  <si>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</si>
  <si>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</si>
  <si>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</si>
  <si>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</si>
  <si>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</si>
  <si>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</si>
  <si>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</si>
  <si>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</si>
  <si>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</si>
  <si>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</si>
  <si>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</si>
  <si>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</si>
  <si>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</si>
  <si>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</si>
  <si>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</si>
  <si>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</si>
  <si>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</si>
  <si>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</si>
  <si>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</si>
  <si>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</si>
  <si>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</si>
  <si>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</si>
  <si>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</si>
  <si>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</si>
  <si>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</si>
  <si>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</si>
  <si>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</si>
  <si>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</si>
  <si>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</si>
  <si>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</si>
  <si>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</si>
  <si>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</si>
  <si>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</si>
  <si>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</si>
  <si>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</si>
  <si>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</si>
  <si>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</si>
  <si>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</si>
  <si>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</si>
  <si>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</si>
  <si>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</si>
  <si>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</si>
  <si>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</si>
  <si>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</si>
  <si>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</si>
  <si>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</si>
  <si>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</si>
  <si>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</si>
  <si>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</si>
  <si>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</si>
  <si>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</si>
  <si>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</si>
  <si>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</si>
  <si>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</si>
  <si>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</si>
  <si>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</si>
  <si>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</si>
  <si>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</si>
  <si>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</si>
  <si>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</si>
  <si>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</si>
  <si>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</si>
  <si>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</si>
  <si>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</si>
  <si>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</si>
  <si>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</si>
  <si>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</si>
  <si>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</si>
  <si>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</si>
  <si>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</si>
  <si>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</si>
  <si>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</si>
  <si>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</si>
  <si>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</si>
  <si>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</si>
  <si>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</si>
  <si>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</si>
  <si>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</si>
  <si>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</si>
  <si>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</si>
  <si>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</si>
  <si>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</si>
  <si>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</si>
  <si>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</si>
  <si>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</si>
  <si>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</si>
  <si>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</si>
  <si>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</si>
  <si>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</si>
  <si>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</si>
  <si>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</si>
  <si>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</si>
  <si>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</si>
  <si>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</si>
  <si>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</si>
  <si>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</si>
  <si>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</si>
  <si>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</si>
  <si>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</si>
  <si>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</si>
  <si>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</si>
  <si>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</si>
  <si>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</si>
  <si>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</si>
  <si>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</si>
  <si>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</si>
  <si>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</si>
  <si>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</si>
  <si>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</si>
  <si>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</si>
  <si>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</si>
  <si>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</si>
  <si>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</si>
  <si>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</si>
  <si>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</si>
  <si>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</si>
  <si>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</si>
  <si>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</si>
  <si>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</si>
  <si>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</si>
  <si>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</si>
  <si>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</si>
  <si>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</si>
  <si>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</si>
  <si>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</si>
  <si>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</si>
  <si>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</si>
  <si>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</si>
  <si>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</si>
  <si>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</si>
  <si>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</si>
  <si>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</si>
  <si>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</si>
  <si>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</si>
  <si>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</si>
  <si>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</si>
  <si>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</si>
  <si>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</si>
  <si>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</si>
  <si>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</si>
  <si>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</si>
  <si>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</si>
  <si>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</si>
  <si>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</si>
  <si>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</si>
  <si>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</si>
  <si>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</si>
  <si>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</si>
  <si>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</si>
  <si>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</si>
  <si>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</si>
  <si>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</si>
  <si>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</si>
  <si>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</si>
  <si>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</si>
  <si>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</si>
  <si>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</si>
  <si>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</si>
  <si>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</si>
  <si>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</si>
  <si>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</si>
  <si>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</si>
  <si>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</si>
  <si>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</si>
  <si>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</si>
  <si>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</si>
  <si>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</si>
  <si>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</si>
  <si>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</si>
  <si>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</si>
  <si>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</si>
  <si>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</si>
  <si>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</si>
  <si>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</si>
  <si>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</si>
  <si>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</si>
  <si>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</si>
  <si>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</si>
  <si>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</si>
  <si>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</si>
  <si>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</si>
  <si>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</si>
  <si>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</si>
  <si>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</si>
  <si>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</si>
  <si>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</si>
  <si>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</si>
  <si>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</si>
  <si>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</si>
  <si>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</si>
  <si>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</si>
  <si>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</si>
  <si>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</si>
  <si>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</si>
  <si>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</si>
  <si>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</si>
  <si>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</si>
  <si>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</si>
  <si>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</si>
  <si>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</si>
  <si>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</si>
  <si>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</si>
  <si>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</si>
  <si>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</si>
  <si>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</si>
  <si>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</si>
  <si>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</si>
  <si>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</si>
  <si>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</si>
  <si>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</si>
  <si>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</si>
  <si>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</si>
  <si>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</si>
  <si>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</si>
  <si>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</si>
  <si>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</si>
  <si>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</si>
  <si>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</si>
  <si>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</si>
  <si>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</si>
  <si>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</si>
  <si>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</si>
  <si>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</si>
  <si>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</si>
  <si>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</si>
  <si>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</si>
  <si>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</si>
  <si>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</si>
  <si>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</si>
  <si>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</si>
  <si>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</si>
  <si>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</si>
  <si>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</si>
  <si>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</si>
  <si>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</si>
  <si>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</si>
  <si>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</si>
  <si>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</si>
  <si>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</si>
  <si>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</si>
  <si>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</si>
  <si>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</si>
  <si>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</si>
  <si>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</si>
  <si>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</si>
  <si>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</si>
  <si>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</si>
  <si>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</si>
  <si>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</si>
  <si>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</si>
  <si>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</si>
  <si>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</si>
  <si>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</si>
  <si>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</si>
  <si>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</si>
  <si>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</si>
  <si>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</si>
  <si>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</si>
  <si>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</si>
  <si>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</si>
  <si>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</si>
  <si>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</si>
  <si>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</si>
  <si>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</si>
  <si>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</si>
  <si>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</si>
  <si>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</si>
  <si>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</si>
  <si>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</si>
  <si>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</si>
  <si>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</si>
  <si>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</si>
  <si>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</si>
  <si>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</si>
  <si>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</si>
  <si>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</si>
  <si>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</si>
  <si>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</si>
  <si>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</si>
  <si>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</si>
  <si>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</si>
  <si>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</si>
  <si>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</si>
  <si>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</si>
  <si>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</si>
  <si>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</si>
  <si>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</si>
  <si>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</si>
  <si>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</si>
  <si>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</si>
  <si>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</si>
  <si>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</si>
  <si>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</si>
  <si>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</si>
  <si>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</si>
  <si>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</si>
  <si>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</si>
  <si>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</si>
  <si>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</si>
  <si>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</si>
  <si>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</si>
  <si>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</si>
  <si>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</si>
  <si>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</si>
  <si>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</si>
  <si>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</si>
  <si>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</si>
  <si>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</si>
  <si>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</si>
  <si>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</si>
  <si>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</si>
  <si>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</si>
  <si>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</si>
  <si>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</si>
  <si>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</si>
  <si>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</si>
  <si>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</si>
  <si>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</si>
  <si>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</si>
  <si>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</si>
  <si>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</si>
  <si>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</si>
  <si>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</si>
  <si>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</si>
  <si>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</si>
  <si>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</si>
  <si>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</si>
  <si>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</si>
  <si>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</si>
  <si>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</si>
  <si>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</si>
  <si>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</si>
  <si>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</si>
  <si>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</si>
  <si>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</si>
  <si>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</si>
  <si>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</si>
  <si>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</si>
  <si>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</si>
  <si>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</si>
  <si>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</si>
  <si>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</si>
  <si>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</si>
  <si>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</si>
  <si>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</si>
  <si>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</si>
  <si>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</si>
  <si>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</si>
  <si>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</si>
  <si>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</si>
  <si>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</si>
  <si>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</si>
  <si>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</si>
  <si>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</si>
  <si>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</si>
  <si>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</si>
  <si>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</si>
  <si>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</si>
  <si>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</si>
  <si>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</si>
  <si>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</si>
  <si>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</si>
  <si>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</si>
  <si>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</si>
  <si>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</si>
  <si>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</si>
  <si>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</si>
  <si>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</si>
  <si>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</si>
  <si>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</si>
  <si>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</si>
  <si>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</si>
  <si>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</si>
  <si>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</si>
  <si>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</si>
  <si>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</si>
  <si>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</si>
  <si>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</si>
  <si>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</si>
  <si>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</si>
  <si>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</si>
  <si>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</si>
  <si>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</si>
  <si>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</si>
  <si>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</si>
  <si>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</si>
  <si>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</si>
  <si>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</si>
  <si>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</si>
  <si>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</si>
  <si>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</si>
  <si>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</si>
  <si>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</si>
  <si>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</si>
  <si>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</si>
  <si>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</si>
  <si>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</si>
  <si>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</si>
  <si>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</si>
  <si>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</si>
  <si>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</si>
  <si>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</si>
  <si>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</si>
  <si>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</si>
  <si>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</si>
  <si>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</si>
  <si>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</si>
  <si>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</si>
  <si>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</si>
  <si>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</si>
  <si>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</si>
  <si>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</si>
  <si>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</si>
  <si>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</si>
  <si>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</si>
  <si>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</si>
  <si>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</si>
  <si>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</si>
  <si>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</si>
  <si>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</si>
  <si>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</si>
  <si>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</si>
  <si>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</si>
  <si>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</si>
  <si>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</si>
  <si>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</si>
  <si>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</si>
  <si>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</si>
  <si>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</si>
  <si>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</si>
  <si>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</si>
  <si>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</si>
  <si>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</si>
  <si>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</si>
  <si>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</si>
  <si>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</si>
  <si>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</si>
  <si>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</si>
  <si>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</si>
  <si>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</si>
  <si>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</si>
  <si>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</si>
  <si>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</si>
  <si>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</si>
  <si>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</si>
  <si>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</si>
  <si>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</si>
  <si>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</si>
  <si>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</si>
  <si>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</si>
  <si>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</si>
  <si>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</si>
  <si>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</si>
  <si>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</si>
  <si>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</si>
  <si>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</si>
  <si>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</si>
  <si>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</si>
  <si>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</si>
  <si>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</si>
  <si>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</si>
  <si>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</si>
  <si>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</si>
  <si>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</si>
  <si>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</si>
  <si>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</si>
  <si>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</si>
  <si>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</si>
  <si>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</si>
  <si>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</si>
  <si>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</si>
  <si>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</si>
  <si>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</si>
  <si>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</si>
  <si>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</si>
  <si>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</si>
  <si>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</si>
  <si>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</si>
  <si>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</si>
  <si>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</si>
  <si>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</si>
  <si>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</si>
  <si>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</si>
  <si>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</si>
  <si>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</si>
  <si>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</si>
  <si>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</si>
  <si>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</si>
  <si>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</si>
  <si>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</si>
  <si>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</si>
  <si>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</si>
  <si>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</si>
  <si>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</si>
  <si>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</si>
  <si>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</si>
  <si>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</si>
  <si>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</si>
  <si>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</si>
  <si>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</si>
  <si>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</si>
  <si>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</si>
  <si>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</si>
  <si>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</si>
  <si>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</si>
  <si>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</si>
  <si>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</si>
  <si>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</si>
  <si>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</si>
  <si>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</si>
  <si>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</si>
  <si>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</si>
  <si>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</si>
  <si>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</si>
  <si>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</si>
  <si>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</si>
  <si>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</si>
  <si>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</si>
  <si>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</si>
  <si>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</si>
  <si>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</si>
  <si>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</si>
  <si>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</si>
  <si>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</si>
  <si>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</si>
  <si>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</si>
  <si>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</si>
  <si>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</si>
  <si>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</si>
  <si>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</si>
  <si>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</si>
  <si>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</si>
  <si>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</si>
  <si>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</si>
  <si>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</si>
  <si>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</si>
  <si>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</si>
  <si>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</si>
  <si>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</si>
  <si>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</si>
  <si>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</si>
  <si>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</si>
  <si>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</si>
  <si>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</si>
  <si>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</si>
  <si>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</si>
  <si>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</si>
  <si>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</si>
  <si>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</si>
  <si>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</si>
  <si>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</si>
  <si>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</si>
  <si>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</si>
  <si>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</si>
  <si>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</si>
  <si>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</si>
  <si>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</si>
  <si>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</si>
  <si>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</si>
  <si>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</si>
  <si>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</si>
  <si>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</si>
  <si>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</si>
  <si>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</si>
  <si>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</si>
  <si>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</si>
  <si>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</si>
  <si>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</si>
  <si>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</si>
  <si>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</si>
  <si>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</si>
  <si>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</si>
  <si>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</si>
  <si>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</si>
  <si>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</si>
  <si>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</si>
  <si>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</si>
  <si>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</si>
  <si>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</si>
  <si>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</si>
  <si>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</si>
  <si>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</si>
  <si>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</si>
  <si>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</si>
  <si>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</si>
  <si>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</si>
  <si>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</si>
  <si>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</si>
  <si>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</si>
  <si>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</si>
  <si>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</si>
  <si>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</si>
  <si>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</si>
  <si>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</si>
  <si>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</si>
  <si>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</si>
  <si>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</si>
  <si>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</si>
  <si>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</si>
  <si>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</si>
  <si>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</si>
  <si>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</si>
  <si>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</si>
  <si>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</si>
  <si>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</si>
  <si>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</si>
  <si>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</si>
  <si>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</si>
  <si>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</si>
  <si>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</si>
  <si>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</si>
  <si>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</si>
  <si>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</si>
  <si>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</si>
  <si>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</si>
  <si>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</si>
  <si>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</si>
  <si>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</si>
  <si>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</si>
  <si>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</si>
  <si>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</si>
  <si>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</si>
  <si>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</si>
  <si>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</si>
  <si>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</si>
  <si>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</si>
  <si>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</si>
  <si>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</si>
  <si>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</si>
  <si>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</si>
  <si>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</si>
  <si>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</si>
  <si>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</si>
  <si>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</si>
  <si>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</si>
  <si>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</si>
  <si>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</si>
  <si>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</si>
  <si>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</si>
  <si>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</si>
  <si>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</si>
  <si>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</si>
  <si>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</si>
  <si>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</si>
  <si>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</si>
  <si>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</si>
  <si>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</si>
  <si>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</si>
  <si>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</si>
  <si>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</si>
  <si>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</si>
  <si>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</si>
  <si>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</si>
  <si>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</si>
  <si>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</si>
  <si>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</si>
  <si>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</si>
  <si>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</si>
  <si>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</si>
  <si>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</si>
  <si>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</si>
  <si>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</si>
  <si>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</si>
  <si>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</si>
  <si>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</si>
  <si>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</si>
  <si>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</si>
  <si>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</si>
  <si>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</si>
  <si>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</si>
  <si>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</si>
  <si>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</si>
  <si>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</si>
  <si>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</si>
  <si>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</si>
  <si>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</si>
  <si>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</si>
  <si>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</si>
  <si>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</si>
  <si>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</si>
  <si>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</si>
  <si>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</si>
  <si>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</si>
  <si>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</si>
  <si>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</si>
  <si>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</si>
  <si>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</si>
  <si>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</si>
  <si>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</si>
  <si>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</si>
  <si>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</si>
  <si>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</si>
  <si>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</si>
  <si>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</si>
  <si>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</si>
  <si>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</si>
  <si>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</si>
  <si>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</si>
  <si>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</si>
  <si>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</si>
  <si>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</si>
  <si>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</si>
  <si>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</si>
  <si>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</si>
  <si>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</si>
  <si>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</si>
  <si>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</si>
  <si>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</si>
  <si>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</si>
  <si>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</si>
  <si>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</si>
  <si>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</si>
  <si>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</si>
  <si>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</si>
  <si>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</si>
  <si>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</si>
  <si>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</si>
  <si>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</si>
  <si>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</si>
  <si>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</si>
  <si>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</si>
  <si>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</si>
  <si>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</si>
  <si>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</si>
  <si>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</si>
  <si>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</si>
  <si>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</si>
  <si>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</si>
  <si>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</si>
  <si>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</si>
  <si>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</si>
  <si>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</si>
  <si>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</si>
  <si>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</si>
  <si>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</si>
  <si>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</si>
  <si>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</si>
  <si>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</si>
  <si>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</si>
  <si>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</si>
  <si>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</si>
  <si>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</si>
  <si>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</si>
  <si>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</si>
  <si>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</si>
  <si>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</si>
  <si>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</si>
  <si>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</si>
  <si>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</si>
  <si>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</si>
  <si>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</si>
  <si>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</si>
  <si>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</si>
  <si>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</si>
  <si>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</si>
  <si>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</si>
  <si>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</si>
  <si>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</si>
  <si>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</si>
  <si>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</si>
  <si>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</si>
  <si>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</si>
  <si>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</si>
  <si>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</si>
  <si>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</si>
  <si>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</si>
  <si>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</si>
  <si>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</si>
  <si>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</si>
  <si>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</si>
  <si>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</si>
  <si>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</si>
  <si>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</si>
  <si>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</si>
  <si>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</si>
  <si>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</si>
  <si>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</si>
  <si>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</si>
  <si>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</si>
  <si>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</si>
  <si>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</si>
  <si>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</si>
  <si>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</si>
  <si>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</si>
  <si>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</si>
  <si>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</si>
  <si>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</si>
  <si>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</si>
  <si>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</si>
  <si>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</si>
  <si>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</si>
  <si>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</si>
  <si>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</si>
  <si>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</si>
  <si>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</si>
  <si>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</si>
  <si>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</si>
  <si>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</si>
  <si>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</si>
  <si>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</si>
  <si>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</si>
  <si>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</si>
  <si>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</si>
  <si>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</si>
  <si>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</si>
  <si>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</si>
  <si>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</si>
  <si>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</si>
  <si>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</si>
  <si>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</si>
  <si>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</si>
  <si>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</si>
  <si>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</si>
  <si>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</si>
  <si>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</si>
  <si>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</si>
  <si>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</si>
  <si>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</si>
  <si>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</si>
  <si>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</si>
  <si>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</si>
  <si>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</si>
  <si>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</si>
  <si>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</si>
  <si>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</si>
  <si>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</si>
  <si>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</si>
  <si>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</si>
  <si>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</si>
  <si>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</si>
  <si>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</si>
  <si>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</si>
  <si>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</si>
  <si>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</si>
  <si>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</si>
  <si>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</si>
  <si>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</si>
  <si>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</si>
  <si>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</si>
  <si>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</si>
  <si>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</si>
  <si>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</si>
  <si>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</si>
  <si>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</si>
  <si>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</si>
  <si>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</si>
  <si>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</si>
  <si>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</si>
  <si>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</si>
  <si>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</si>
  <si>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</si>
  <si>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</si>
  <si>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</si>
  <si>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</si>
  <si>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</si>
  <si>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</si>
  <si>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</si>
  <si>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</si>
  <si>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</si>
  <si>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</si>
  <si>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</si>
  <si>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</si>
  <si>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</si>
  <si>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</si>
  <si>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</si>
  <si>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</si>
  <si>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</si>
  <si>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</si>
  <si>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</si>
  <si>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</si>
  <si>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</si>
  <si>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</si>
  <si>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</si>
  <si>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</si>
  <si>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</si>
  <si>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</si>
  <si>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</si>
  <si>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</si>
  <si>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</si>
  <si>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</si>
  <si>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</si>
  <si>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</si>
  <si>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</si>
  <si>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</si>
  <si>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</si>
  <si>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</si>
  <si>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</si>
  <si>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</si>
  <si>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</si>
  <si>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</si>
  <si>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</si>
  <si>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</si>
  <si>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</si>
  <si>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</si>
  <si>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</si>
  <si>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</si>
  <si>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</si>
  <si>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</si>
  <si>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</si>
  <si>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</si>
  <si>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</si>
  <si>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</si>
  <si>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</si>
  <si>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</si>
  <si>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</si>
  <si>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</si>
  <si>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</si>
  <si>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</si>
  <si>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</si>
  <si>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</si>
  <si>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</si>
  <si>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</si>
  <si>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</si>
  <si>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</si>
  <si>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</si>
  <si>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</si>
  <si>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</si>
  <si>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</si>
  <si>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</si>
  <si>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</si>
  <si>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</si>
  <si>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</si>
  <si>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</si>
  <si>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</si>
  <si>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</si>
  <si>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</si>
  <si>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</si>
  <si>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</si>
  <si>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</si>
  <si>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</si>
  <si>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</si>
  <si>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</si>
  <si>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</si>
  <si>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</si>
  <si>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</si>
  <si>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</si>
  <si>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</si>
  <si>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</si>
  <si>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</si>
  <si>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</si>
  <si>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</si>
  <si>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</si>
  <si>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</si>
  <si>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</si>
  <si>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</si>
  <si>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</si>
  <si>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</si>
  <si>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</si>
  <si>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</si>
  <si>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</si>
  <si>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</si>
  <si>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</si>
  <si>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</si>
  <si>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</si>
  <si>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</si>
  <si>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</si>
  <si>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</si>
  <si>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</si>
  <si>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</si>
  <si>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</si>
  <si>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</si>
  <si>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</si>
  <si>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</si>
  <si>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</si>
  <si>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</si>
  <si>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</si>
  <si>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</si>
  <si>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</si>
  <si>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</si>
  <si>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</si>
  <si>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</si>
  <si>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</si>
  <si>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</si>
  <si>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</si>
  <si>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</si>
  <si>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</si>
  <si>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</si>
  <si>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</si>
  <si>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</si>
  <si>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</si>
  <si>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</si>
  <si>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</si>
  <si>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</si>
  <si>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</si>
  <si>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</si>
  <si>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</si>
  <si>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</si>
  <si>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</si>
  <si>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</si>
  <si>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</si>
  <si>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</si>
  <si>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</si>
  <si>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</si>
  <si>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</si>
  <si>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</si>
  <si>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</si>
  <si>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</si>
  <si>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</si>
  <si>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</si>
  <si>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</si>
  <si>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</si>
  <si>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</si>
  <si>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</si>
  <si>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</si>
  <si>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</si>
  <si>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</si>
  <si>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</si>
  <si>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</si>
  <si>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</si>
  <si>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</si>
  <si>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</si>
  <si>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</si>
  <si>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</si>
  <si>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</si>
  <si>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</si>
  <si>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</si>
  <si>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</si>
  <si>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</si>
  <si>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</si>
  <si>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</si>
  <si>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</si>
  <si>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</si>
  <si>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</si>
  <si>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</si>
  <si>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</si>
  <si>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</si>
  <si>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</si>
  <si>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</si>
  <si>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</si>
  <si>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</si>
  <si>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</si>
  <si>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</si>
  <si>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</si>
  <si>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</si>
  <si>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</si>
  <si>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</si>
  <si>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</si>
  <si>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</si>
  <si>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</si>
  <si>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</si>
  <si>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</si>
  <si>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</si>
  <si>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</si>
  <si>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</si>
  <si>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</si>
  <si>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</si>
  <si>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</si>
  <si>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</si>
  <si>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</si>
  <si>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</si>
  <si>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</si>
  <si>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</si>
  <si>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</si>
  <si>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</si>
  <si>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</si>
  <si>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</si>
  <si>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</si>
  <si>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</si>
  <si>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</si>
  <si>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</si>
  <si>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</si>
  <si>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</si>
  <si>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</si>
  <si>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</si>
  <si>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</si>
  <si>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</si>
  <si>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</si>
  <si>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</si>
  <si>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</si>
  <si>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</si>
  <si>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</si>
  <si>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</si>
  <si>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</si>
  <si>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</si>
  <si>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</si>
  <si>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</si>
  <si>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</si>
  <si>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</si>
  <si>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</si>
  <si>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</si>
  <si>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</si>
  <si>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</si>
  <si>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</si>
  <si>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</si>
  <si>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</si>
  <si>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</si>
  <si>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</si>
  <si>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</si>
  <si>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</si>
  <si>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</si>
  <si>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</si>
  <si>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</si>
  <si>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</si>
  <si>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</si>
  <si>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</si>
  <si>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</si>
  <si>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</si>
  <si>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</si>
  <si>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</si>
  <si>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</si>
  <si>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</si>
  <si>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</si>
  <si>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</si>
  <si>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</si>
  <si>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</si>
  <si>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</si>
  <si>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</si>
  <si>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</si>
  <si>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</si>
  <si>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</si>
  <si>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</si>
  <si>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</si>
  <si>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</si>
  <si>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</si>
  <si>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</si>
  <si>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</si>
  <si>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</si>
  <si>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</si>
  <si>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</si>
  <si>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</si>
  <si>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</si>
  <si>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</si>
  <si>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</si>
  <si>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</si>
  <si>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</si>
  <si>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</si>
  <si>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</si>
  <si>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</si>
  <si>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</si>
  <si>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</si>
  <si>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</si>
  <si>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</si>
  <si>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</si>
  <si>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</si>
  <si>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</si>
  <si>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</si>
  <si>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</si>
  <si>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</si>
  <si>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</si>
  <si>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</si>
  <si>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</si>
  <si>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</si>
  <si>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</si>
  <si>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</si>
  <si>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</si>
  <si>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</si>
  <si>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</si>
  <si>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</si>
  <si>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</si>
  <si>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</si>
  <si>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</si>
  <si>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</si>
  <si>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</si>
  <si>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</si>
  <si>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</si>
  <si>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</si>
  <si>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</si>
  <si>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</si>
  <si>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</si>
  <si>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</si>
  <si>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</si>
  <si>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</si>
  <si>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</si>
  <si>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</si>
  <si>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</si>
  <si>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</si>
  <si>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</si>
  <si>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</si>
  <si>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</si>
  <si>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</si>
  <si>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</si>
  <si>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</si>
  <si>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</si>
  <si>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</si>
  <si>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</si>
  <si>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</si>
  <si>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</si>
  <si>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</si>
  <si>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</si>
  <si>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</si>
  <si>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</si>
  <si>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</si>
  <si>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</si>
  <si>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</si>
  <si>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</si>
  <si>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</si>
  <si>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</si>
  <si>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</si>
  <si>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</si>
  <si>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</si>
  <si>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</si>
  <si>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</si>
  <si>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</si>
  <si>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</si>
  <si>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</si>
  <si>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</si>
  <si>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</si>
  <si>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</si>
  <si>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</si>
  <si>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</si>
  <si>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</si>
  <si>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</si>
  <si>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</si>
  <si>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</si>
  <si>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</si>
  <si>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</si>
  <si>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</si>
  <si>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</si>
  <si>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</si>
  <si>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</si>
  <si>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</si>
  <si>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</si>
  <si>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</si>
  <si>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</si>
  <si>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</si>
  <si>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</si>
  <si>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</si>
  <si>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</si>
  <si>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</si>
  <si>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</si>
  <si>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</si>
  <si>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</si>
  <si>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</si>
  <si>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</si>
  <si>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</si>
  <si>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</si>
  <si>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</si>
  <si>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</si>
  <si>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</si>
  <si>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</si>
  <si>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</si>
  <si>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</si>
  <si>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</si>
  <si>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</si>
  <si>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</si>
  <si>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</si>
  <si>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</si>
  <si>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</si>
  <si>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</si>
  <si>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</si>
  <si>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</si>
  <si>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</si>
  <si>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</si>
  <si>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</si>
  <si>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</si>
  <si>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</si>
  <si>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</si>
  <si>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</si>
  <si>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</si>
  <si>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</si>
  <si>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</si>
  <si>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</si>
  <si>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</si>
  <si>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</si>
  <si>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</si>
  <si>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</si>
  <si>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</si>
  <si>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</si>
  <si>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</si>
  <si>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</si>
  <si>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</si>
  <si>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</si>
  <si>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</si>
  <si>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</si>
  <si>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</si>
  <si>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</si>
  <si>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</si>
  <si>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</si>
  <si>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</si>
  <si>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</si>
  <si>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</si>
  <si>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</si>
  <si>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</si>
  <si>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</si>
  <si>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</si>
  <si>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</si>
  <si>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</si>
  <si>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</si>
  <si>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</si>
  <si>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</si>
  <si>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</si>
  <si>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</si>
  <si>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</si>
  <si>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</si>
  <si>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</si>
  <si>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</si>
  <si>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</si>
  <si>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</si>
  <si>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</si>
  <si>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</si>
  <si>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</si>
  <si>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</si>
  <si>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</si>
  <si>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</si>
  <si>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</si>
  <si>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</si>
  <si>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</si>
  <si>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</si>
  <si>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</si>
  <si>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</si>
  <si>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</si>
  <si>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</si>
  <si>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</si>
  <si>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</si>
  <si>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</si>
  <si>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</si>
  <si>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</si>
  <si>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</si>
  <si>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</si>
  <si>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</si>
  <si>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</si>
  <si>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</si>
  <si>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</si>
  <si>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</si>
  <si>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</si>
  <si>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</si>
  <si>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</si>
  <si>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</si>
  <si>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</si>
  <si>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</si>
  <si>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</si>
  <si>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</si>
  <si>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</si>
  <si>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</si>
  <si>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</si>
  <si>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</si>
  <si>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</si>
  <si>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</si>
  <si>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</si>
  <si>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</si>
  <si>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</si>
  <si>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</si>
  <si>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</si>
  <si>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</si>
  <si>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</si>
  <si>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</si>
  <si>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</si>
  <si>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</si>
  <si>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</si>
  <si>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</si>
  <si>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</si>
  <si>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</si>
  <si>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</si>
  <si>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</si>
  <si>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</si>
  <si>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</si>
  <si>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</si>
  <si>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</si>
  <si>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</si>
  <si>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</si>
  <si>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</si>
  <si>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</si>
  <si>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</si>
  <si>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</si>
  <si>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</si>
  <si>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</si>
  <si>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</si>
  <si>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</si>
  <si>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</si>
  <si>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</si>
  <si>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</si>
  <si>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</si>
  <si>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</si>
  <si>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</si>
  <si>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</si>
  <si>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</si>
  <si>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</si>
  <si>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</si>
  <si>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</si>
  <si>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</si>
  <si>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</si>
  <si>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</si>
  <si>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</si>
  <si>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</si>
  <si>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</si>
  <si>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</si>
  <si>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</si>
  <si>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</si>
  <si>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</si>
  <si>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</si>
  <si>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</si>
  <si>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</si>
  <si>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</si>
  <si>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</si>
  <si>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</si>
  <si>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</si>
  <si>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</si>
  <si>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</si>
  <si>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</si>
  <si>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</si>
  <si>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</si>
  <si>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</si>
  <si>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</si>
  <si>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</si>
  <si>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</si>
  <si>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</si>
  <si>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</si>
  <si>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</si>
  <si>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</si>
  <si>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</si>
  <si>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</si>
  <si>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</si>
  <si>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</si>
  <si>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</si>
  <si>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</si>
  <si>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</si>
  <si>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</si>
  <si>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</si>
  <si>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</si>
  <si>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</si>
  <si>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</si>
  <si>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</si>
  <si>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</si>
  <si>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</si>
  <si>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</si>
  <si>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</si>
  <si>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</si>
  <si>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</si>
  <si>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</si>
  <si>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</si>
  <si>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</si>
  <si>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</si>
  <si>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</si>
  <si>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</si>
  <si>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</si>
  <si>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</si>
  <si>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</si>
  <si>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</si>
  <si>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</si>
  <si>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</si>
  <si>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</si>
  <si>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</si>
  <si>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</si>
  <si>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</si>
  <si>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</si>
  <si>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</si>
  <si>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</si>
  <si>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</si>
  <si>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</si>
  <si>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</si>
  <si>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</si>
  <si>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</si>
  <si>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</si>
  <si>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</si>
  <si>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</si>
  <si>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</si>
  <si>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</si>
  <si>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</si>
  <si>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</si>
  <si>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</si>
  <si>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</si>
  <si>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</si>
  <si>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</si>
  <si>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</si>
  <si>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</si>
  <si>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</si>
  <si>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</si>
  <si>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</si>
  <si>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</si>
  <si>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</si>
  <si>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</si>
  <si>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</si>
  <si>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</si>
  <si>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</si>
  <si>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</si>
  <si>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</si>
  <si>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</si>
  <si>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</si>
  <si>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</si>
  <si>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</si>
  <si>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</si>
  <si>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</si>
  <si>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</si>
  <si>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</si>
  <si>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</si>
  <si>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</si>
  <si>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</si>
  <si>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</si>
  <si>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</si>
  <si>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</si>
  <si>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</si>
  <si>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</si>
  <si>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</si>
  <si>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</si>
  <si>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</si>
  <si>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</si>
  <si>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</si>
  <si>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</si>
  <si>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</si>
  <si>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</si>
  <si>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</si>
  <si>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</si>
  <si>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</si>
  <si>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</si>
  <si>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</si>
  <si>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</si>
  <si>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</si>
  <si>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</si>
  <si>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</si>
  <si>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</si>
  <si>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</si>
  <si>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</si>
  <si>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</si>
  <si>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</si>
  <si>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</si>
  <si>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</si>
  <si>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</si>
  <si>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</si>
  <si>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</si>
  <si>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</si>
  <si>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</si>
  <si>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</si>
  <si>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</si>
  <si>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</si>
  <si>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</si>
  <si>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</si>
  <si>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</si>
  <si>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</si>
  <si>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</si>
  <si>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</si>
  <si>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</si>
  <si>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</si>
  <si>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</si>
  <si>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</si>
  <si>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</si>
  <si>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</si>
  <si>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</si>
  <si>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</si>
  <si>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</si>
  <si>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</si>
  <si>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</si>
  <si>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</si>
  <si>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</si>
  <si>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</si>
  <si>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</si>
  <si>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</si>
  <si>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</si>
  <si>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</si>
  <si>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</si>
  <si>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</si>
  <si>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</si>
  <si>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</si>
  <si>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</si>
  <si>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</si>
  <si>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</si>
  <si>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</si>
  <si>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</si>
  <si>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</si>
  <si>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</si>
  <si>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</si>
  <si>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</si>
  <si>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</si>
  <si>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</si>
  <si>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</si>
  <si>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</si>
  <si>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</si>
  <si>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</si>
  <si>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</si>
  <si>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</si>
  <si>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</si>
  <si>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</si>
  <si>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</si>
  <si>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</si>
  <si>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</si>
  <si>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</si>
  <si>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</si>
  <si>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</si>
  <si>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</si>
  <si>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</si>
  <si>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</si>
  <si>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</si>
  <si>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</si>
  <si>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</si>
  <si>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</si>
  <si>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</si>
  <si>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</si>
  <si>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</si>
  <si>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</si>
  <si>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</si>
  <si>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</si>
  <si>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</si>
  <si>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</si>
  <si>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</si>
  <si>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</si>
  <si>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</si>
  <si>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</si>
  <si>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</si>
  <si>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</si>
  <si>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</si>
  <si>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</si>
  <si>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</si>
  <si>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</si>
  <si>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</si>
  <si>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</si>
  <si>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</si>
  <si>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</si>
  <si>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</si>
  <si>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</si>
  <si>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</si>
  <si>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</si>
  <si>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</si>
  <si>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</si>
  <si>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</si>
  <si>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</si>
  <si>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</si>
  <si>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</si>
  <si>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</si>
  <si>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</si>
  <si>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</si>
  <si>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</si>
  <si>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</si>
  <si>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</si>
  <si>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</si>
  <si>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</si>
  <si>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</si>
  <si>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</si>
  <si>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</si>
  <si>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</si>
  <si>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</si>
  <si>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</si>
  <si>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</si>
  <si>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</si>
  <si>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</si>
  <si>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</si>
  <si>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</si>
  <si>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</si>
  <si>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</si>
  <si>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</si>
  <si>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</si>
  <si>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</si>
  <si>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</si>
  <si>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</si>
  <si>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</si>
  <si>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</si>
  <si>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</si>
  <si>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</si>
  <si>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</si>
  <si>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</si>
  <si>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</si>
  <si>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</si>
  <si>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</si>
  <si>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</si>
  <si>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</si>
  <si>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</si>
  <si>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</si>
  <si>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</si>
  <si>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</si>
  <si>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</si>
  <si>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</si>
  <si>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</si>
  <si>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</si>
  <si>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</si>
  <si>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</si>
  <si>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</si>
  <si>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</si>
  <si>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</si>
  <si>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</si>
  <si>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</si>
  <si>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</si>
  <si>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</si>
  <si>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</si>
  <si>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</si>
  <si>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</si>
  <si>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</si>
  <si>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</si>
  <si>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</si>
  <si>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</si>
  <si>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</si>
  <si>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</si>
  <si>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</si>
  <si>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</si>
  <si>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</si>
  <si>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</si>
  <si>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</si>
  <si>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</si>
  <si>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</si>
  <si>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</si>
  <si>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</si>
  <si>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</si>
  <si>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</si>
  <si>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</si>
  <si>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</si>
  <si>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</si>
  <si>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</si>
  <si>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</si>
  <si>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</si>
  <si>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</si>
  <si>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</si>
  <si>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</si>
  <si>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</si>
  <si>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</si>
  <si>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</si>
  <si>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</si>
  <si>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</si>
  <si>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</si>
  <si>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</si>
  <si>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</si>
  <si>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</si>
  <si>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</si>
  <si>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</si>
  <si>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</si>
  <si>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</si>
  <si>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</si>
  <si>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</si>
  <si>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</si>
  <si>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</si>
  <si>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</si>
  <si>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</si>
  <si>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</si>
  <si>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</si>
  <si>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</si>
  <si>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</si>
  <si>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</si>
  <si>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</si>
  <si>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</si>
  <si>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</si>
  <si>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</si>
  <si>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</si>
  <si>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</si>
  <si>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</si>
  <si>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</si>
  <si>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</si>
  <si>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</si>
  <si>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</si>
  <si>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</si>
  <si>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</si>
  <si>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</si>
  <si>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</si>
  <si>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</si>
  <si>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</si>
  <si>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</si>
  <si>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</si>
  <si>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</si>
  <si>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</si>
  <si>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</si>
  <si>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</si>
  <si>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</si>
  <si>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</si>
  <si>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</si>
  <si>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</si>
  <si>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</si>
  <si>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</si>
  <si>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</si>
  <si>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</si>
  <si>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</si>
  <si>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</si>
  <si>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</si>
  <si>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</si>
  <si>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</si>
  <si>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</si>
  <si>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</si>
  <si>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</si>
  <si>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</si>
  <si>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</si>
  <si>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</si>
  <si>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</si>
  <si>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</si>
  <si>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</si>
  <si>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</si>
  <si>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</si>
  <si>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</si>
  <si>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</si>
  <si>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</si>
  <si>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</si>
  <si>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</si>
  <si>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</si>
  <si>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</si>
  <si>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</si>
  <si>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</si>
  <si>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</si>
  <si>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</si>
  <si>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</si>
  <si>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</si>
  <si>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</si>
  <si>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</si>
  <si>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</si>
  <si>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</si>
  <si>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</si>
  <si>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</si>
  <si>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</si>
  <si>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</si>
  <si>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</si>
  <si>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</si>
  <si>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</si>
  <si>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</si>
  <si>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</si>
  <si>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</si>
  <si>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</si>
  <si>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</si>
  <si>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</si>
  <si>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</si>
  <si>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</si>
  <si>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</si>
  <si>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</si>
  <si>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</si>
  <si>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</si>
  <si>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</si>
  <si>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</si>
  <si>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</si>
  <si>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</si>
  <si>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</si>
  <si>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</si>
  <si>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</si>
  <si>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</si>
  <si>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</si>
  <si>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</si>
  <si>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</si>
  <si>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</si>
  <si>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</si>
  <si>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</si>
  <si>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</si>
  <si>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</si>
  <si>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</si>
  <si>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</si>
  <si>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</si>
  <si>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</si>
  <si>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</si>
  <si>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</si>
  <si>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</si>
  <si>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</si>
  <si>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</si>
  <si>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</si>
  <si>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</si>
  <si>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</si>
  <si>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</si>
  <si>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</si>
  <si>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</si>
  <si>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</si>
  <si>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</si>
  <si>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</si>
  <si>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</si>
  <si>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</si>
  <si>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</si>
  <si>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</si>
  <si>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</si>
  <si>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</si>
  <si>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</si>
  <si>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</si>
  <si>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</si>
  <si>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</si>
  <si>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</si>
  <si>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</si>
  <si>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</si>
  <si>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</si>
  <si>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</si>
  <si>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</si>
  <si>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</si>
  <si>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</si>
  <si>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</si>
  <si>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</si>
  <si>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</si>
  <si>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</si>
  <si>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</si>
  <si>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</si>
  <si>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</si>
  <si>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</si>
  <si>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</si>
  <si>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</si>
  <si>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</si>
  <si>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</si>
  <si>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</si>
  <si>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</si>
  <si>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</si>
  <si>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</si>
  <si>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</si>
  <si>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</si>
  <si>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</si>
  <si>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</si>
  <si>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</si>
  <si>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</si>
  <si>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</si>
  <si>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</si>
  <si>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</si>
  <si>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</si>
  <si>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</si>
  <si>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</si>
  <si>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</si>
  <si>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</si>
  <si>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</si>
  <si>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</si>
  <si>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</si>
  <si>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</si>
  <si>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</si>
  <si>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</si>
  <si>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</si>
  <si>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</si>
  <si>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</si>
  <si>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</si>
  <si>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</si>
  <si>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</si>
  <si>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</si>
  <si>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</si>
  <si>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</si>
  <si>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</si>
  <si>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</si>
  <si>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</si>
  <si>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</si>
  <si>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</si>
  <si>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</si>
  <si>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</si>
  <si>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</si>
  <si>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</si>
  <si>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</si>
  <si>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</si>
  <si>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</si>
  <si>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</si>
  <si>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</si>
  <si>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</si>
  <si>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</si>
  <si>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</si>
  <si>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</si>
  <si>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</si>
  <si>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</si>
  <si>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</si>
  <si>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</si>
  <si>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</si>
  <si>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</si>
  <si>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</si>
  <si>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</si>
  <si>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</si>
  <si>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</si>
  <si>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</si>
  <si>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</si>
  <si>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</si>
  <si>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</si>
  <si>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</si>
  <si>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</si>
  <si>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</si>
  <si>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</si>
  <si>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</si>
  <si>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</si>
  <si>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</si>
  <si>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</si>
  <si>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</si>
  <si>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</si>
  <si>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</si>
  <si>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</si>
  <si>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</si>
  <si>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</si>
  <si>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</si>
  <si>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</si>
  <si>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</si>
  <si>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</si>
  <si>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</si>
  <si>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</si>
  <si>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</si>
  <si>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</si>
  <si>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</si>
  <si>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</si>
  <si>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</si>
  <si>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</si>
  <si>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</si>
  <si>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</si>
  <si>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</si>
  <si>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</si>
  <si>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</si>
  <si>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</si>
  <si>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</si>
  <si>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</si>
  <si>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</si>
  <si>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</si>
  <si>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</si>
  <si>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</si>
  <si>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</si>
  <si>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</si>
  <si>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</si>
  <si>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</si>
  <si>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</si>
  <si>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</si>
  <si>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</si>
  <si>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</si>
  <si>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</si>
  <si>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</si>
  <si>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</si>
  <si>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</si>
  <si>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</si>
  <si>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</si>
  <si>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</si>
  <si>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</si>
  <si>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</si>
  <si>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</si>
  <si>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</si>
  <si>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</si>
  <si>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</si>
  <si>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</si>
  <si>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</si>
  <si>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</si>
  <si>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</si>
  <si>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</si>
  <si>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</si>
  <si>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</si>
  <si>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</si>
  <si>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</si>
  <si>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</si>
  <si>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</si>
  <si>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</si>
  <si>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</si>
  <si>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</si>
  <si>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</si>
  <si>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</si>
  <si>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</si>
  <si>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</si>
  <si>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</si>
  <si>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</si>
  <si>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</si>
  <si>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</si>
  <si>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</si>
  <si>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</si>
  <si>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</si>
  <si>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</si>
  <si>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</si>
  <si>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</si>
  <si>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</si>
  <si>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</si>
  <si>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</si>
  <si>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</si>
  <si>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</si>
  <si>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</si>
  <si>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</si>
  <si>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</si>
  <si>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</si>
  <si>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</si>
  <si>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</si>
  <si>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</si>
  <si>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</si>
  <si>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</si>
  <si>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</si>
  <si>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</si>
  <si>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</si>
  <si>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</si>
  <si>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</si>
  <si>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</si>
  <si>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</si>
  <si>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</si>
  <si>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</si>
  <si>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</si>
  <si>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</si>
  <si>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</si>
  <si>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</si>
  <si>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</si>
  <si>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</si>
  <si>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</si>
  <si>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</si>
  <si>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</si>
  <si>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</si>
  <si>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</si>
  <si>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</si>
  <si>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</si>
  <si>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</si>
  <si>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</si>
  <si>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</si>
  <si>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</si>
  <si>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</si>
  <si>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</si>
  <si>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</si>
  <si>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</si>
  <si>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</si>
  <si>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</si>
  <si>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</si>
  <si>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</si>
  <si>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</si>
  <si>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</si>
  <si>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</si>
  <si>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</si>
  <si>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</si>
  <si>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</si>
  <si>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</si>
  <si>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</si>
  <si>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</si>
  <si>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</si>
  <si>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</si>
  <si>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</si>
  <si>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</si>
  <si>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</si>
  <si>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</si>
  <si>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</si>
  <si>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</si>
  <si>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</si>
  <si>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</si>
  <si>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</si>
  <si>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</si>
  <si>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</si>
  <si>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</si>
  <si>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</si>
  <si>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</si>
  <si>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</si>
  <si>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</si>
  <si>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</si>
  <si>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</si>
  <si>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</si>
  <si>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</si>
  <si>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</si>
  <si>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</si>
  <si>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</si>
  <si>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</si>
  <si>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</si>
  <si>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</si>
  <si>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</si>
  <si>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</si>
  <si>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</si>
  <si>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</si>
  <si>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</si>
  <si>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</si>
  <si>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</si>
  <si>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</si>
  <si>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</si>
  <si>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</si>
  <si>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</si>
  <si>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</si>
  <si>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</si>
  <si>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</si>
  <si>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</si>
  <si>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</si>
  <si>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</si>
  <si>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</si>
  <si>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</si>
  <si>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</si>
  <si>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</si>
  <si>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</si>
  <si>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</si>
  <si>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</si>
  <si>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</si>
  <si>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</si>
  <si>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</si>
  <si>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</si>
  <si>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</si>
  <si>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</si>
  <si>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</si>
  <si>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</si>
  <si>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</si>
  <si>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</si>
  <si>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</si>
  <si>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</si>
  <si>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</si>
  <si>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</si>
  <si>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</si>
  <si>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</si>
  <si>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</si>
  <si>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</si>
  <si>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</si>
  <si>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</si>
  <si>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</si>
  <si>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</si>
  <si>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</si>
  <si>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</si>
  <si>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</si>
  <si>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</si>
  <si>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</si>
  <si>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</si>
  <si>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</si>
  <si>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</si>
  <si>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</si>
  <si>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</si>
  <si>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</si>
  <si>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</si>
  <si>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</si>
  <si>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</si>
  <si>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</si>
  <si>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</si>
  <si>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</si>
  <si>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</si>
  <si>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</si>
  <si>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</si>
  <si>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</si>
  <si>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</si>
  <si>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</si>
  <si>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</si>
  <si>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</si>
  <si>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</si>
  <si>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</si>
  <si>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</si>
  <si>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</si>
  <si>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</si>
  <si>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</si>
  <si>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</si>
  <si>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</si>
  <si>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</si>
  <si>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</si>
  <si>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</si>
  <si>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</si>
  <si>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</si>
  <si>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</si>
  <si>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</si>
  <si>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</si>
  <si>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</si>
  <si>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</si>
  <si>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</si>
  <si>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</si>
  <si>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</si>
  <si>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</si>
  <si>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</si>
  <si>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</si>
  <si>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</si>
  <si>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</si>
  <si>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</si>
  <si>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</si>
  <si>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</si>
  <si>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</si>
  <si>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</si>
  <si>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</si>
  <si>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</si>
  <si>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</si>
  <si>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</si>
  <si>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</si>
  <si>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</si>
  <si>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</si>
  <si>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</si>
  <si>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</si>
  <si>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</si>
  <si>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</si>
  <si>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</si>
  <si>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</si>
  <si>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</si>
  <si>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</si>
  <si>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</si>
  <si>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</si>
  <si>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</si>
  <si>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</si>
  <si>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</si>
  <si>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</si>
  <si>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</si>
  <si>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</si>
  <si>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</si>
  <si>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</si>
  <si>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</si>
  <si>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</si>
  <si>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</si>
  <si>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</si>
  <si>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</si>
  <si>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</si>
  <si>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</si>
  <si>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</si>
  <si>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</si>
  <si>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</si>
  <si>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</si>
  <si>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</si>
  <si>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</si>
  <si>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</si>
  <si>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</si>
  <si>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</si>
  <si>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</si>
  <si>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</si>
  <si>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</si>
  <si>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</si>
  <si>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</si>
  <si>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</si>
  <si>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</si>
  <si>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</si>
  <si>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</si>
  <si>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</si>
  <si>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</si>
  <si>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</si>
  <si>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</si>
  <si>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</si>
  <si>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</si>
  <si>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</si>
  <si>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</si>
  <si>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</si>
  <si>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</si>
  <si>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</si>
  <si>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</si>
  <si>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</si>
  <si>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</si>
  <si>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</si>
  <si>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</si>
  <si>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</si>
  <si>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</si>
  <si>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</si>
  <si>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</si>
  <si>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</si>
  <si>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</si>
  <si>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</si>
  <si>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</si>
  <si>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</si>
  <si>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</si>
  <si>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</si>
  <si>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</si>
  <si>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</si>
  <si>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</si>
  <si>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</si>
  <si>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</si>
  <si>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</si>
  <si>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</si>
  <si>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</si>
  <si>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</si>
  <si>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</si>
  <si>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</si>
  <si>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</si>
  <si>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</si>
  <si>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</si>
  <si>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</si>
  <si>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</si>
  <si>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</si>
  <si>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</si>
  <si>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</si>
  <si>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</si>
  <si>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</si>
  <si>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</si>
  <si>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</si>
  <si>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</si>
  <si>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</si>
  <si>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</si>
  <si>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</si>
  <si>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</si>
  <si>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</si>
  <si>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</si>
  <si>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</si>
  <si>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</si>
  <si>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</si>
  <si>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</si>
  <si>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</si>
  <si>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</si>
  <si>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</si>
  <si>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</si>
  <si>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</si>
  <si>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</si>
  <si>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</si>
  <si>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</si>
  <si>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</si>
  <si>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</si>
  <si>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</si>
  <si>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</si>
  <si>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</si>
  <si>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</si>
  <si>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</si>
  <si>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</si>
  <si>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</si>
  <si>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</si>
  <si>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</si>
  <si>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</si>
  <si>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</si>
  <si>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</si>
  <si>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</si>
  <si>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</si>
  <si>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</si>
  <si>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</si>
  <si>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</si>
  <si>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</si>
  <si>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</si>
  <si>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</si>
  <si>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</si>
  <si>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</si>
  <si>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</si>
  <si>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</si>
  <si>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</si>
  <si>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</si>
  <si>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</si>
  <si>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</si>
  <si>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</si>
  <si>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</si>
  <si>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</si>
  <si>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</si>
  <si>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</si>
  <si>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</si>
  <si>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</si>
  <si>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</si>
  <si>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</si>
  <si>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</si>
  <si>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</si>
  <si>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</si>
  <si>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</si>
  <si>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</si>
  <si>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</si>
  <si>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</si>
  <si>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</si>
  <si>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</si>
  <si>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</si>
  <si>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</si>
  <si>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</si>
  <si>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</si>
  <si>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</si>
  <si>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</si>
  <si>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</si>
  <si>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</si>
  <si>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</si>
  <si>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</si>
  <si>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</si>
  <si>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</si>
  <si>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</si>
  <si>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</si>
  <si>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</si>
  <si>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</si>
  <si>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</si>
  <si>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</si>
  <si>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</si>
  <si>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</si>
  <si>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</si>
  <si>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</si>
  <si>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</si>
  <si>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</si>
  <si>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</si>
  <si>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</si>
  <si>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</si>
  <si>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</si>
  <si>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</si>
  <si>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</si>
  <si>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</si>
  <si>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</si>
  <si>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</si>
  <si>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</si>
  <si>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</si>
  <si>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</si>
  <si>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</si>
  <si>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</si>
  <si>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</si>
  <si>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</si>
  <si>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</si>
  <si>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</si>
  <si>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</si>
  <si>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</si>
  <si>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</si>
  <si>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</si>
  <si>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</si>
  <si>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</si>
  <si>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</si>
  <si>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</si>
  <si>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</si>
  <si>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</si>
  <si>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</si>
  <si>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</si>
  <si>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</si>
  <si>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</si>
  <si>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</si>
  <si>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</si>
  <si>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</si>
  <si>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</si>
  <si>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</si>
  <si>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</si>
  <si>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</si>
  <si>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</si>
  <si>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</si>
  <si>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</si>
  <si>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</si>
  <si>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</si>
  <si>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</si>
  <si>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</si>
  <si>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</si>
  <si>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</si>
  <si>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</si>
  <si>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</si>
  <si>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</si>
  <si>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</si>
  <si>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</si>
  <si>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</si>
  <si>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</si>
  <si>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</si>
  <si>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</si>
  <si>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</si>
  <si>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</si>
  <si>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</si>
  <si>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</si>
  <si>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</si>
  <si>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</si>
  <si>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</si>
  <si>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</si>
  <si>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</si>
  <si>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</si>
  <si>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</si>
  <si>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</si>
  <si>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</si>
  <si>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</si>
  <si>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</si>
  <si>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</si>
  <si>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</si>
  <si>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</si>
  <si>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</si>
  <si>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</si>
  <si>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</si>
  <si>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</si>
  <si>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</si>
  <si>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</si>
  <si>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</si>
  <si>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</si>
  <si>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</si>
  <si>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</si>
  <si>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</si>
  <si>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</si>
  <si>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</si>
  <si>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</si>
  <si>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</si>
  <si>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</si>
  <si>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</si>
  <si>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</si>
  <si>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</si>
  <si>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</si>
  <si>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</si>
  <si>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</si>
  <si>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</si>
  <si>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</si>
  <si>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</si>
  <si>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</si>
  <si>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</si>
  <si>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</si>
  <si>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</si>
  <si>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</si>
  <si>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</si>
  <si>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</si>
  <si>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</si>
  <si>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</si>
  <si>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</si>
  <si>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</si>
  <si>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</si>
  <si>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</si>
  <si>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</si>
  <si>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</si>
  <si>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</si>
  <si>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</si>
  <si>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</si>
  <si>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</si>
  <si>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</si>
  <si>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</si>
  <si>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</si>
  <si>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</si>
  <si>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</si>
  <si>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</si>
  <si>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</si>
  <si>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</si>
  <si>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</si>
  <si>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</si>
  <si>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</si>
  <si>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</si>
  <si>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</si>
  <si>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</si>
  <si>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</si>
  <si>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</si>
  <si>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</si>
  <si>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</si>
  <si>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</si>
  <si>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</si>
  <si>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</si>
  <si>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</si>
  <si>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</si>
  <si>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</si>
  <si>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</si>
  <si>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</si>
  <si>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</si>
  <si>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</si>
  <si>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</si>
  <si>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</si>
  <si>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</si>
  <si>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</si>
  <si>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</si>
  <si>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</si>
  <si>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</si>
  <si>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</si>
  <si>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</si>
  <si>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</si>
  <si>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</si>
  <si>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</si>
  <si>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</si>
  <si>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</si>
  <si>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</si>
  <si>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</si>
  <si>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</si>
  <si>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</si>
  <si>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</si>
  <si>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</si>
  <si>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</si>
  <si>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</si>
  <si>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</si>
  <si>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</si>
  <si>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</si>
  <si>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</si>
  <si>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</si>
  <si>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</si>
  <si>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</si>
  <si>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</si>
  <si>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</si>
  <si>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</si>
  <si>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</si>
  <si>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</si>
  <si>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</si>
  <si>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</si>
  <si>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</si>
  <si>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</si>
  <si>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</si>
  <si>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</si>
  <si>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</si>
  <si>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</si>
  <si>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</si>
  <si>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</si>
  <si>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</si>
  <si>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</si>
  <si>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</si>
  <si>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</si>
  <si>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</si>
  <si>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</si>
  <si>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</si>
  <si>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</si>
  <si>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</si>
  <si>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</si>
  <si>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</si>
  <si>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</si>
  <si>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</si>
  <si>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</si>
  <si>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</si>
  <si>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</si>
  <si>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</si>
  <si>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</si>
  <si>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</si>
  <si>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</si>
  <si>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</si>
  <si>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</si>
  <si>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</si>
  <si>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</si>
  <si>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</si>
  <si>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</si>
  <si>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</si>
  <si>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</si>
  <si>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</si>
  <si>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</si>
  <si>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</si>
  <si>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</si>
  <si>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</si>
  <si>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</si>
  <si>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</si>
  <si>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</si>
  <si>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</si>
  <si>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</si>
  <si>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</si>
  <si>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</si>
  <si>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</si>
  <si>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</si>
  <si>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</si>
  <si>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</si>
  <si>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</si>
  <si>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</si>
  <si>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</si>
  <si>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</si>
  <si>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</si>
  <si>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</si>
  <si>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</si>
  <si>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</si>
  <si>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</si>
  <si>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</si>
  <si>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</si>
  <si>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</si>
  <si>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</si>
  <si>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</si>
  <si>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</si>
  <si>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</si>
  <si>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</si>
  <si>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</si>
  <si>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</si>
  <si>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</si>
  <si>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</si>
  <si>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</si>
  <si>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</si>
  <si>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</si>
  <si>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</si>
  <si>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</si>
  <si>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</si>
  <si>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</si>
  <si>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</si>
  <si>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</si>
  <si>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</si>
  <si>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</si>
  <si>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</si>
  <si>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</si>
  <si>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</si>
  <si>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</si>
  <si>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</si>
  <si>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</si>
  <si>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</si>
  <si>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</si>
  <si>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</si>
  <si>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</si>
  <si>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</si>
  <si>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</si>
  <si>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</si>
  <si>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</si>
  <si>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</si>
  <si>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</si>
  <si>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</si>
  <si>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</si>
  <si>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</si>
  <si>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</si>
  <si>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</si>
  <si>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</si>
  <si>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</si>
  <si>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</si>
  <si>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</si>
  <si>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</si>
  <si>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</si>
  <si>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</si>
  <si>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</si>
  <si>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</si>
  <si>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</si>
  <si>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</si>
  <si>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</si>
  <si>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</si>
  <si>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</si>
  <si>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</si>
  <si>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</si>
  <si>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</si>
  <si>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</si>
  <si>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</si>
  <si>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</si>
  <si>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</si>
  <si>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</si>
  <si>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</si>
  <si>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</si>
  <si>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</si>
  <si>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</si>
  <si>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</si>
  <si>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</si>
  <si>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</si>
  <si>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</si>
  <si>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</si>
  <si>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</si>
  <si>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</si>
  <si>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</si>
  <si>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</si>
  <si>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</si>
  <si>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</si>
  <si>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</si>
  <si>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</si>
  <si>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</si>
  <si>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</si>
  <si>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</si>
  <si>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</si>
  <si>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</si>
  <si>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</si>
  <si>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</si>
  <si>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</si>
  <si>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</si>
  <si>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</si>
  <si>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</si>
  <si>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</si>
  <si>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</si>
  <si>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</si>
  <si>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</si>
  <si>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</si>
  <si>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</si>
  <si>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</si>
  <si>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</si>
  <si>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</si>
  <si>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</si>
  <si>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</si>
  <si>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</si>
  <si>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</si>
  <si>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</si>
  <si>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</si>
  <si>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</si>
  <si>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</si>
  <si>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</si>
  <si>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</si>
  <si>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</si>
  <si>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</si>
  <si>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</si>
  <si>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</si>
  <si>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</si>
  <si>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</si>
  <si>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</si>
  <si>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</si>
  <si>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</si>
  <si>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</si>
  <si>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</si>
  <si>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</si>
  <si>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</si>
  <si>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</si>
  <si>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</si>
  <si>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</si>
  <si>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</si>
  <si>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</si>
  <si>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</si>
  <si>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</si>
  <si>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</si>
  <si>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</si>
  <si>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</si>
  <si>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</si>
  <si>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</si>
  <si>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</si>
  <si>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</si>
  <si>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</si>
  <si>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</si>
  <si>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</si>
  <si>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</si>
  <si>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</si>
  <si>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</si>
  <si>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</si>
  <si>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</si>
  <si>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</si>
  <si>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</si>
  <si>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</si>
  <si>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</si>
  <si>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</si>
  <si>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</si>
  <si>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</si>
  <si>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</si>
  <si>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</si>
  <si>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</si>
  <si>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</si>
  <si>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</si>
  <si>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</si>
  <si>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</si>
  <si>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</si>
  <si>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</si>
  <si>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</si>
  <si>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</si>
  <si>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</si>
  <si>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</si>
  <si>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</si>
  <si>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</si>
  <si>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</si>
  <si>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</si>
  <si>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</si>
  <si>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</si>
  <si>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</si>
  <si>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</si>
  <si>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</si>
  <si>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</si>
  <si>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</si>
  <si>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</si>
  <si>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</si>
  <si>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</si>
  <si>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</si>
  <si>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</si>
  <si>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</si>
  <si>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</si>
  <si>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</si>
  <si>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</si>
  <si>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</si>
  <si>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</si>
  <si>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</si>
  <si>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</si>
  <si>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</si>
  <si>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</si>
  <si>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</si>
  <si>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</si>
  <si>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</si>
  <si>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</si>
  <si>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</si>
  <si>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</si>
  <si>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</si>
  <si>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</si>
  <si>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</si>
  <si>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</si>
  <si>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</si>
  <si>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</si>
  <si>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</si>
  <si>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</si>
  <si>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</si>
  <si>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</si>
  <si>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</si>
  <si>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</si>
  <si>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</si>
  <si>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</si>
  <si>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</si>
  <si>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</si>
  <si>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</si>
  <si>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</si>
  <si>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</si>
  <si>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</si>
  <si>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</si>
  <si>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</si>
  <si>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</si>
  <si>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</si>
  <si>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</si>
  <si>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</si>
  <si>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</si>
  <si>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</si>
  <si>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</si>
  <si>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</si>
  <si>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</si>
  <si>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</si>
  <si>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</si>
  <si>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</si>
  <si>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</si>
  <si>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</si>
  <si>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</si>
  <si>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</si>
  <si>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</si>
  <si>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</si>
  <si>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</si>
  <si>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</si>
  <si>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</si>
  <si>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</si>
  <si>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</si>
  <si>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</si>
  <si>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</si>
  <si>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</si>
  <si>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</si>
  <si>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</si>
  <si>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</si>
  <si>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</si>
  <si>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</si>
  <si>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</si>
  <si>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</si>
  <si>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</si>
  <si>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</si>
  <si>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</si>
  <si>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</si>
  <si>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</si>
  <si>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</si>
  <si>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</si>
  <si>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</si>
  <si>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</si>
  <si>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</si>
  <si>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</si>
  <si>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</si>
  <si>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</si>
  <si>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</si>
  <si>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</si>
  <si>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</si>
  <si>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</si>
  <si>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</si>
  <si>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</si>
  <si>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</si>
  <si>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</si>
  <si>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</si>
  <si>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</si>
  <si>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</si>
  <si>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</si>
  <si>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</si>
  <si>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</si>
  <si>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</si>
  <si>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</si>
  <si>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</si>
  <si>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</si>
  <si>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</si>
  <si>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</si>
  <si>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</si>
  <si>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</si>
  <si>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</si>
  <si>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</si>
  <si>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</si>
  <si>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</si>
  <si>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</si>
  <si>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</si>
  <si>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</si>
  <si>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</si>
  <si>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</si>
  <si>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</si>
  <si>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</si>
  <si>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</si>
  <si>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</si>
  <si>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</si>
  <si>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</si>
  <si>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</si>
  <si>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</si>
  <si>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</si>
  <si>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</si>
  <si>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</si>
  <si>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</si>
  <si>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</si>
  <si>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</si>
  <si>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</si>
  <si>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</si>
  <si>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</si>
  <si>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</si>
  <si>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</si>
  <si>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</si>
  <si>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</si>
  <si>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</si>
  <si>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</si>
  <si>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</si>
  <si>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</si>
  <si>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</si>
  <si>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</si>
  <si>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</si>
  <si>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</si>
  <si>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</si>
  <si>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</si>
  <si>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</si>
  <si>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</si>
  <si>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</si>
  <si>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</si>
  <si>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</si>
  <si>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</si>
  <si>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</si>
  <si>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</si>
  <si>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</si>
  <si>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</si>
  <si>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</si>
  <si>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</si>
  <si>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</si>
  <si>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</si>
  <si>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</si>
  <si>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</si>
  <si>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</si>
  <si>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</si>
  <si>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</si>
  <si>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</si>
  <si>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</si>
  <si>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</si>
  <si>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</si>
  <si>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</si>
  <si>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</si>
  <si>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</si>
  <si>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</si>
  <si>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</si>
  <si>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</si>
  <si>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</si>
  <si>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</si>
  <si>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</si>
  <si>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</si>
  <si>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</si>
  <si>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</si>
  <si>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</si>
  <si>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</si>
  <si>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</si>
  <si>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</si>
  <si>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</si>
  <si>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</si>
  <si>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</si>
  <si>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</si>
  <si>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</si>
  <si>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</si>
  <si>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</si>
  <si>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</si>
  <si>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</si>
  <si>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</si>
  <si>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</si>
  <si>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</si>
  <si>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</si>
  <si>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</si>
  <si>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</si>
  <si>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</si>
  <si>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</si>
  <si>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</si>
  <si>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</si>
  <si>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</si>
  <si>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</si>
  <si>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</si>
  <si>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</si>
  <si>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</si>
  <si>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</si>
  <si>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</si>
  <si>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</si>
  <si>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</si>
  <si>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</si>
  <si>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</si>
  <si>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</si>
  <si>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</si>
  <si>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</si>
  <si>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</si>
  <si>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</si>
  <si>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</si>
  <si>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</si>
  <si>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</si>
  <si>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</si>
  <si>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</si>
  <si>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</si>
  <si>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</si>
  <si>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</si>
  <si>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</si>
  <si>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</si>
  <si>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</si>
  <si>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</si>
  <si>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</si>
  <si>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</si>
  <si>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</si>
  <si>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</si>
  <si>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</si>
  <si>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</si>
  <si>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</si>
  <si>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</si>
  <si>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</si>
  <si>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</si>
  <si>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</si>
  <si>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</si>
  <si>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</si>
  <si>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</si>
  <si>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</si>
  <si>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</si>
  <si>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</si>
  <si>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</si>
  <si>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</si>
  <si>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</si>
  <si>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</si>
  <si>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</si>
  <si>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</si>
  <si>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</si>
  <si>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</si>
  <si>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</si>
  <si>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</si>
  <si>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</si>
  <si>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</si>
  <si>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</si>
  <si>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</si>
  <si>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</si>
  <si>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</si>
  <si>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</si>
  <si>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</si>
  <si>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</si>
  <si>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</si>
  <si>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</si>
  <si>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</si>
  <si>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</si>
  <si>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</si>
  <si>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</si>
  <si>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</si>
  <si>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</si>
  <si>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</si>
  <si>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</si>
  <si>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</si>
  <si>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</si>
  <si>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</si>
  <si>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</si>
  <si>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</si>
  <si>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</si>
  <si>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</si>
  <si>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</si>
  <si>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</si>
  <si>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</si>
  <si>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</si>
  <si>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</si>
  <si>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</si>
  <si>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</si>
  <si>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</si>
  <si>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</si>
  <si>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</si>
  <si>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</si>
  <si>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</si>
  <si>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</si>
  <si>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</si>
  <si>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</si>
  <si>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</si>
  <si>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</si>
  <si>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</si>
  <si>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</si>
  <si>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</si>
  <si>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</si>
  <si>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</si>
  <si>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</si>
  <si>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</si>
  <si>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</si>
  <si>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</si>
  <si>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</si>
  <si>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</si>
  <si>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</si>
  <si>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</si>
  <si>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</si>
  <si>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</si>
  <si>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</si>
  <si>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</si>
  <si>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</si>
  <si>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</si>
  <si>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</si>
  <si>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</si>
  <si>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</si>
  <si>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</si>
  <si>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</si>
  <si>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</si>
  <si>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</si>
  <si>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</si>
  <si>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</si>
  <si>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</si>
  <si>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</si>
  <si>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</si>
  <si>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</si>
  <si>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</si>
  <si>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</si>
  <si>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</si>
  <si>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</si>
  <si>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</si>
  <si>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</si>
  <si>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</si>
  <si>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</si>
  <si>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</si>
  <si>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</si>
  <si>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</si>
  <si>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</si>
  <si>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</si>
  <si>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</si>
  <si>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</si>
  <si>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</si>
  <si>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</si>
  <si>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</si>
  <si>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</si>
  <si>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</si>
  <si>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</si>
  <si>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</si>
  <si>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</si>
  <si>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</si>
  <si>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</si>
  <si>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</si>
  <si>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</si>
  <si>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</si>
  <si>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</si>
  <si>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</si>
  <si>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</si>
  <si>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</si>
  <si>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</si>
  <si>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</si>
  <si>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</si>
  <si>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</si>
  <si>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</si>
  <si>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</si>
  <si>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</si>
  <si>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</si>
  <si>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</si>
  <si>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</si>
  <si>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</si>
  <si>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</si>
  <si>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</si>
  <si>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</si>
  <si>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</si>
  <si>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</si>
  <si>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</si>
  <si>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</si>
  <si>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</si>
  <si>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</si>
  <si>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</si>
  <si>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</si>
  <si>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</si>
  <si>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</si>
  <si>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</si>
  <si>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</si>
  <si>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</si>
  <si>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</si>
  <si>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</si>
  <si>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</si>
  <si>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</si>
  <si>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</si>
  <si>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</si>
  <si>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</si>
  <si>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</si>
  <si>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</si>
  <si>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</si>
  <si>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</si>
  <si>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</si>
  <si>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</si>
  <si>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</si>
  <si>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</si>
  <si>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</si>
  <si>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</si>
  <si>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</si>
  <si>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</si>
  <si>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</si>
  <si>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</si>
  <si>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</si>
  <si>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</si>
  <si>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</si>
  <si>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</si>
  <si>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</si>
  <si>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</si>
  <si>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</si>
  <si>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</si>
  <si>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</si>
  <si>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</si>
  <si>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</si>
  <si>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</si>
  <si>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</si>
  <si>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</si>
  <si>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</si>
  <si>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</si>
  <si>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</si>
  <si>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</si>
  <si>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</si>
  <si>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</si>
  <si>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</si>
  <si>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</si>
  <si>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</si>
  <si>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</si>
  <si>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</si>
  <si>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</si>
  <si>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</si>
  <si>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</si>
  <si>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</si>
  <si>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</si>
  <si>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</si>
  <si>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</si>
  <si>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</si>
  <si>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</si>
  <si>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</si>
  <si>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</si>
  <si>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</si>
  <si>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</si>
  <si>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</si>
  <si>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</si>
  <si>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</si>
  <si>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</si>
  <si>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</si>
  <si>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</si>
  <si>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</si>
  <si>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</si>
  <si>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</si>
  <si>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</si>
  <si>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</si>
  <si>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</si>
  <si>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</si>
  <si>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</si>
  <si>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</si>
  <si>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</si>
  <si>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</si>
  <si>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</si>
  <si>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</si>
  <si>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</si>
  <si>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</si>
  <si>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</si>
  <si>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</si>
  <si>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</si>
  <si>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</si>
  <si>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</si>
  <si>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</si>
  <si>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</si>
  <si>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</si>
  <si>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</si>
  <si>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</si>
  <si>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</si>
  <si>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</si>
  <si>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</si>
  <si>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</si>
  <si>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</si>
  <si>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</si>
  <si>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</si>
  <si>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</si>
  <si>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</si>
  <si>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</si>
  <si>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</si>
  <si>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</si>
  <si>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</si>
  <si>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</si>
  <si>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</si>
  <si>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</si>
  <si>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</si>
  <si>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</si>
  <si>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</si>
  <si>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</si>
  <si>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</si>
  <si>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</si>
  <si>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</si>
  <si>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</si>
  <si>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</si>
  <si>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</si>
  <si>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</si>
  <si>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</si>
  <si>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</si>
  <si>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</si>
  <si>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</si>
  <si>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</si>
  <si>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</si>
  <si>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</si>
  <si>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</si>
  <si>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</si>
  <si>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</si>
  <si>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</si>
  <si>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</si>
  <si>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</si>
  <si>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</si>
  <si>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</si>
  <si>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</si>
  <si>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</si>
  <si>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</si>
  <si>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</si>
  <si>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</si>
  <si>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</si>
  <si>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</si>
  <si>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</si>
  <si>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</si>
  <si>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</si>
  <si>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</si>
  <si>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</si>
  <si>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</si>
  <si>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</si>
  <si>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</si>
  <si>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</si>
  <si>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</si>
  <si>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</si>
  <si>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</si>
  <si>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</si>
  <si>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</si>
  <si>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</si>
  <si>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</si>
  <si>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</si>
  <si>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</si>
  <si>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</si>
  <si>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</si>
  <si>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</si>
  <si>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</si>
  <si>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</si>
  <si>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</si>
  <si>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</si>
  <si>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</si>
  <si>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</si>
  <si>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</si>
  <si>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</si>
  <si>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</si>
  <si>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</si>
  <si>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</si>
  <si>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</si>
  <si>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</si>
  <si>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</si>
  <si>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</si>
  <si>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</si>
  <si>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</si>
  <si>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</si>
  <si>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</si>
  <si>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</si>
  <si>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</si>
  <si>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</si>
  <si>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</si>
  <si>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</si>
  <si>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</si>
  <si>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</si>
  <si>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</si>
  <si>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</si>
  <si>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</si>
  <si>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</si>
  <si>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</si>
  <si>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</si>
  <si>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</si>
  <si>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</si>
  <si>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</si>
  <si>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</si>
  <si>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</si>
  <si>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</si>
  <si>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</si>
  <si>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</si>
  <si>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</si>
  <si>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</si>
  <si>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</si>
  <si>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</si>
  <si>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</si>
  <si>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</si>
  <si>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</si>
  <si>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</si>
  <si>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</si>
  <si>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</si>
  <si>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</si>
  <si>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</si>
  <si>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</si>
  <si>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</si>
  <si>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</si>
  <si>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</si>
  <si>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</si>
  <si>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</si>
  <si>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</si>
  <si>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</si>
  <si>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</si>
  <si>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</si>
  <si>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</si>
  <si>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</si>
  <si>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</si>
  <si>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</si>
  <si>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</si>
  <si>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</si>
  <si>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</si>
  <si>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</si>
  <si>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</si>
  <si>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</si>
  <si>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</si>
  <si>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</si>
  <si>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</si>
  <si>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</si>
  <si>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</si>
  <si>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</si>
  <si>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</si>
  <si>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</si>
  <si>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</si>
  <si>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</si>
  <si>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</si>
  <si>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</si>
  <si>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</si>
  <si>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</si>
  <si>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</si>
  <si>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</si>
  <si>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</si>
  <si>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</si>
  <si>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</si>
  <si>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</si>
  <si>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</si>
  <si>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</si>
  <si>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</si>
  <si>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</si>
  <si>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</si>
  <si>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</si>
  <si>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</si>
  <si>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</si>
  <si>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</si>
  <si>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</si>
  <si>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</si>
  <si>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</si>
  <si>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</si>
  <si>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</si>
  <si>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</si>
  <si>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</si>
  <si>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</si>
  <si>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</si>
  <si>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</si>
  <si>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</si>
  <si>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</si>
  <si>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</si>
  <si>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</si>
  <si>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</si>
  <si>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</si>
  <si>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</si>
  <si>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</si>
  <si>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</si>
  <si>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</si>
  <si>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</si>
  <si>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</si>
  <si>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</si>
  <si>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</si>
  <si>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</si>
  <si>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</si>
  <si>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</si>
  <si>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</si>
  <si>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</si>
  <si>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</si>
  <si>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</si>
  <si>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</si>
  <si>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</si>
  <si>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</si>
  <si>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</si>
  <si>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</si>
  <si>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</si>
  <si>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</si>
  <si>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</si>
  <si>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</si>
  <si>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</si>
  <si>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</si>
  <si>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</si>
  <si>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</si>
  <si>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</si>
  <si>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</si>
  <si>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</si>
  <si>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</si>
  <si>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</si>
  <si>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</si>
  <si>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</si>
  <si>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</si>
  <si>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</si>
  <si>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</si>
  <si>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</si>
  <si>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</si>
  <si>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</si>
  <si>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</si>
  <si>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</si>
  <si>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</si>
  <si>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</si>
  <si>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</si>
  <si>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</si>
  <si>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</si>
  <si>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</si>
  <si>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</si>
  <si>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</si>
  <si>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</si>
  <si>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</si>
  <si>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</si>
  <si>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</si>
  <si>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</si>
  <si>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</si>
  <si>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</si>
  <si>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</si>
  <si>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</si>
  <si>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</si>
  <si>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</si>
  <si>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</si>
  <si>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</si>
  <si>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</si>
  <si>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</si>
  <si>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</si>
  <si>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</si>
  <si>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</si>
  <si>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</si>
  <si>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</si>
  <si>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</si>
  <si>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</si>
  <si>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</si>
  <si>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</si>
  <si>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</si>
  <si>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</si>
  <si>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</si>
  <si>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</si>
  <si>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</si>
  <si>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</si>
  <si>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</si>
  <si>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</si>
  <si>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</si>
  <si>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</si>
  <si>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</si>
  <si>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</si>
  <si>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</si>
  <si>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</si>
  <si>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</si>
  <si>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</si>
  <si>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</si>
  <si>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</si>
  <si>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</si>
  <si>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</si>
  <si>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</si>
  <si>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</si>
  <si>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</si>
  <si>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</si>
  <si>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</si>
  <si>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</si>
  <si>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</si>
  <si>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</si>
  <si>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</si>
  <si>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</si>
  <si>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</si>
  <si>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</si>
  <si>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</si>
  <si>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</si>
  <si>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</si>
  <si>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</si>
  <si>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</si>
  <si>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</si>
  <si>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</si>
  <si>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</si>
  <si>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</si>
  <si>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</si>
  <si>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</si>
  <si>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</si>
  <si>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</si>
  <si>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</si>
  <si>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</si>
  <si>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</si>
  <si>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</si>
  <si>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</si>
  <si>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</si>
  <si>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</si>
  <si>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</si>
  <si>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</si>
  <si>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</si>
  <si>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</si>
  <si>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</si>
  <si>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</si>
  <si>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</si>
  <si>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</si>
  <si>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</si>
  <si>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</si>
  <si>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</si>
  <si>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</si>
  <si>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</si>
  <si>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</si>
  <si>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</si>
  <si>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</si>
  <si>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</si>
  <si>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</si>
  <si>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</si>
  <si>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</si>
  <si>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</si>
  <si>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</si>
  <si>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</si>
  <si>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</si>
  <si>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</si>
  <si>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</si>
  <si>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</si>
  <si>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</si>
  <si>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</si>
  <si>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</si>
  <si>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</si>
  <si>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</si>
  <si>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</si>
  <si>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</si>
  <si>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</si>
  <si>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</si>
  <si>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</si>
  <si>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</si>
  <si>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</si>
  <si>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</si>
  <si>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</si>
  <si>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</si>
  <si>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</si>
  <si>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</si>
  <si>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</si>
  <si>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</si>
  <si>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</si>
  <si>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</si>
  <si>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</si>
  <si>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</si>
  <si>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</si>
  <si>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</si>
  <si>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</si>
  <si>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</si>
  <si>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</si>
  <si>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</si>
  <si>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</si>
  <si>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</si>
  <si>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</si>
  <si>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</si>
  <si>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</si>
  <si>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</si>
  <si>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</si>
  <si>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</si>
  <si>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</si>
  <si>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</si>
  <si>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</si>
  <si>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</si>
  <si>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</si>
  <si>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</si>
  <si>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</si>
  <si>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</si>
  <si>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</si>
  <si>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</si>
  <si>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</si>
  <si>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</si>
  <si>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</si>
  <si>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</si>
  <si>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</si>
  <si>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</si>
  <si>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</si>
  <si>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</si>
  <si>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</si>
  <si>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</si>
  <si>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</si>
  <si>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</si>
  <si>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</si>
  <si>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</si>
  <si>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</si>
  <si>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</si>
  <si>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</si>
  <si>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</si>
  <si>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</si>
  <si>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</si>
  <si>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</si>
  <si>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</si>
  <si>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</si>
  <si>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</si>
  <si>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</si>
  <si>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</si>
  <si>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</si>
  <si>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</si>
  <si>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</si>
  <si>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</si>
  <si>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</si>
  <si>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</si>
  <si>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</si>
  <si>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</si>
  <si>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</si>
  <si>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</si>
  <si>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</si>
  <si>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</si>
  <si>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</si>
  <si>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</si>
  <si>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</si>
  <si>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</si>
  <si>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</si>
  <si>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</si>
  <si>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</si>
  <si>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</si>
  <si>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</si>
  <si>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</si>
  <si>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</si>
  <si>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</si>
  <si>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</si>
  <si>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</si>
  <si>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</si>
  <si>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</si>
  <si>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</si>
  <si>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</si>
  <si>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</si>
  <si>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</si>
  <si>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</si>
  <si>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</si>
  <si>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</si>
  <si>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</si>
  <si>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</si>
  <si>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</si>
  <si>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</si>
  <si>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</si>
  <si>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</si>
  <si>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</si>
  <si>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</si>
  <si>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</si>
  <si>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</si>
  <si>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</si>
  <si>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</si>
  <si>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</si>
  <si>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</si>
  <si>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</si>
  <si>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</si>
  <si>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</si>
  <si>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</si>
  <si>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</si>
  <si>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</si>
  <si>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</si>
  <si>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</si>
  <si>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</si>
  <si>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</si>
  <si>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</si>
  <si>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</si>
  <si>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</si>
  <si>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</si>
  <si>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</si>
  <si>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</si>
  <si>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</si>
  <si>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</si>
  <si>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</si>
  <si>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</si>
  <si>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</si>
  <si>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</si>
  <si>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</si>
  <si>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</si>
  <si>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</si>
  <si>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</si>
  <si>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</si>
  <si>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</si>
  <si>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</si>
  <si>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</si>
  <si>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</si>
  <si>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</si>
  <si>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</si>
  <si>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</si>
  <si>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</si>
  <si>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</si>
  <si>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</si>
  <si>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</si>
  <si>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</si>
  <si>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</si>
  <si>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</si>
  <si>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</si>
  <si>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</si>
  <si>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</si>
  <si>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</si>
  <si>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</si>
  <si>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</si>
  <si>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</si>
  <si>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</si>
  <si>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</si>
  <si>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</si>
  <si>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</si>
  <si>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</si>
  <si>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</si>
  <si>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</si>
  <si>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</si>
  <si>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</si>
  <si>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</si>
  <si>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</si>
  <si>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</si>
  <si>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</si>
  <si>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</si>
  <si>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</si>
  <si>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</si>
  <si>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</si>
  <si>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</si>
  <si>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</si>
  <si>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</si>
  <si>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</si>
  <si>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</si>
  <si>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</si>
  <si>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</si>
  <si>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</si>
  <si>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</si>
  <si>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</si>
  <si>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</si>
  <si>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</si>
  <si>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</si>
  <si>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</si>
  <si>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</si>
  <si>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</si>
  <si>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</si>
  <si>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</si>
  <si>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</si>
  <si>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</si>
  <si>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</si>
  <si>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</si>
  <si>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</si>
  <si>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</si>
  <si>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</si>
  <si>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</si>
  <si>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</si>
  <si>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</si>
  <si>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</si>
  <si>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</si>
  <si>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</si>
  <si>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</si>
  <si>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</si>
  <si>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</si>
  <si>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</si>
  <si>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</si>
  <si>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</si>
  <si>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</si>
  <si>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</si>
  <si>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</si>
  <si>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</si>
  <si>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</si>
  <si>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</si>
  <si>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</si>
  <si>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</si>
  <si>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</si>
  <si>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</si>
  <si>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</si>
  <si>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</si>
  <si>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</si>
  <si>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</si>
  <si>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</si>
  <si>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</si>
  <si>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</si>
  <si>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</si>
  <si>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</si>
  <si>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</si>
  <si>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</si>
  <si>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</si>
  <si>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</si>
  <si>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</si>
  <si>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</si>
  <si>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</si>
  <si>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</si>
  <si>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</si>
  <si>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</si>
  <si>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</si>
  <si>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</si>
  <si>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</si>
  <si>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</si>
  <si>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</si>
  <si>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</si>
  <si>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</si>
  <si>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</si>
  <si>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</si>
  <si>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</si>
  <si>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</si>
  <si>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</si>
  <si>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</si>
  <si>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</si>
  <si>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</si>
  <si>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</si>
  <si>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</si>
  <si>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</si>
  <si>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</si>
  <si>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</si>
  <si>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</si>
  <si>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</si>
  <si>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</si>
  <si>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</si>
  <si>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</si>
  <si>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</si>
  <si>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</si>
  <si>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</si>
  <si>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</si>
  <si>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</si>
  <si>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</si>
  <si>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</si>
  <si>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</si>
  <si>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</si>
  <si>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</si>
  <si>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</si>
  <si>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</si>
  <si>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</si>
  <si>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</si>
  <si>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</si>
  <si>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</si>
  <si>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</si>
  <si>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</si>
  <si>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</si>
  <si>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</si>
  <si>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</si>
  <si>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</si>
  <si>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</si>
  <si>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</si>
  <si>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</si>
  <si>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</si>
  <si>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</si>
  <si>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</si>
  <si>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</si>
  <si>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</si>
  <si>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</si>
  <si>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</si>
  <si>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</si>
  <si>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</si>
  <si>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</si>
  <si>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</si>
  <si>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</si>
  <si>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</si>
  <si>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</si>
  <si>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</si>
  <si>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</si>
  <si>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</si>
  <si>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</si>
  <si>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</si>
  <si>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</si>
  <si>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</si>
  <si>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</si>
  <si>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</si>
  <si>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</si>
  <si>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</si>
  <si>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</si>
  <si>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</si>
  <si>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</si>
  <si>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</si>
  <si>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</si>
  <si>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</si>
  <si>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</si>
  <si>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</si>
  <si>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</si>
  <si>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</si>
  <si>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</si>
  <si>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</si>
  <si>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</si>
  <si>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</si>
  <si>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</si>
  <si>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</si>
  <si>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</si>
  <si>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</si>
  <si>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</si>
  <si>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</si>
  <si>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</si>
  <si>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</si>
  <si>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</si>
  <si>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</si>
  <si>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</si>
  <si>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</si>
  <si>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</si>
  <si>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</si>
  <si>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</si>
  <si>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</si>
  <si>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</si>
  <si>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</si>
  <si>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</si>
  <si>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</si>
  <si>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</si>
  <si>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</si>
  <si>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</si>
  <si>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</si>
  <si>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</si>
  <si>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</si>
  <si>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</si>
  <si>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</si>
  <si>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</si>
  <si>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</si>
  <si>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</si>
  <si>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</si>
  <si>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</si>
  <si>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</si>
  <si>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</si>
  <si>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</si>
  <si>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</si>
  <si>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</si>
  <si>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</si>
  <si>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</si>
  <si>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</si>
  <si>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</si>
  <si>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</si>
  <si>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</si>
  <si>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</si>
  <si>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</si>
  <si>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</si>
  <si>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</si>
  <si>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</si>
  <si>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</si>
  <si>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</si>
  <si>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</si>
  <si>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</si>
  <si>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</si>
  <si>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</si>
  <si>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</si>
  <si>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</si>
  <si>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</si>
  <si>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</si>
  <si>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</si>
  <si>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</si>
  <si>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</si>
  <si>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</si>
  <si>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</si>
  <si>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</si>
  <si>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</si>
  <si>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</si>
  <si>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</si>
  <si>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</si>
  <si>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</si>
  <si>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</si>
  <si>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</si>
  <si>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</si>
  <si>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</si>
  <si>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</si>
  <si>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</si>
  <si>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</si>
  <si>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</si>
  <si>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</si>
  <si>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</si>
  <si>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</si>
  <si>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</si>
  <si>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</si>
  <si>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</si>
  <si>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</si>
  <si>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</si>
  <si>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</si>
  <si>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</si>
  <si>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</si>
  <si>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</si>
  <si>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</si>
  <si>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</si>
  <si>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</si>
  <si>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</si>
  <si>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</si>
  <si>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</si>
  <si>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</si>
  <si>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</si>
  <si>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</si>
  <si>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</si>
  <si>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</si>
  <si>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</si>
  <si>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</si>
  <si>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</si>
  <si>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</si>
  <si>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</si>
  <si>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</si>
  <si>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</si>
  <si>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</si>
  <si>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</si>
  <si>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</si>
  <si>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</si>
  <si>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</si>
  <si>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</si>
  <si>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</si>
  <si>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</si>
  <si>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</si>
  <si>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</si>
  <si>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</si>
  <si>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</si>
  <si>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</si>
  <si>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</si>
  <si>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</si>
  <si>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</si>
  <si>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</si>
  <si>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</si>
  <si>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</si>
  <si>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</si>
  <si>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</si>
  <si>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</si>
  <si>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</si>
  <si>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</si>
  <si>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</si>
  <si>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</si>
  <si>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</si>
  <si>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</si>
  <si>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</si>
  <si>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</si>
  <si>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</si>
  <si>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</si>
  <si>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</si>
  <si>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</si>
  <si>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</si>
  <si>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</si>
  <si>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</si>
  <si>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</si>
  <si>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</si>
  <si>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</si>
  <si>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</si>
  <si>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</si>
  <si>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</si>
  <si>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</si>
  <si>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</si>
  <si>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</si>
  <si>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</si>
  <si>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</si>
  <si>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</si>
  <si>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</si>
  <si>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</si>
  <si>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</si>
  <si>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</si>
  <si>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</si>
  <si>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</si>
  <si>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</si>
  <si>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</si>
  <si>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</si>
  <si>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</si>
  <si>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</si>
  <si>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</si>
  <si>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</si>
  <si>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</si>
  <si>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</si>
  <si>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</si>
  <si>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</si>
  <si>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</si>
  <si>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</si>
  <si>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</si>
  <si>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</si>
  <si>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</si>
  <si>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</si>
  <si>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</si>
  <si>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</si>
  <si>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</si>
  <si>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</si>
  <si>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</si>
  <si>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</si>
  <si>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</si>
  <si>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</si>
  <si>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</si>
  <si>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</si>
  <si>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</si>
  <si>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</si>
  <si>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</si>
  <si>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</si>
  <si>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</si>
  <si>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</si>
  <si>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</si>
  <si>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</si>
  <si>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</si>
  <si>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</si>
  <si>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</si>
  <si>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</si>
  <si>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</si>
  <si>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</si>
  <si>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</si>
  <si>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</si>
  <si>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</si>
  <si>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</si>
  <si>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</si>
  <si>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</si>
  <si>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</si>
  <si>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</si>
  <si>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</si>
  <si>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</si>
  <si>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</si>
  <si>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</si>
  <si>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</si>
  <si>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</si>
  <si>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</si>
  <si>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</si>
  <si>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</si>
  <si>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</si>
  <si>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</si>
  <si>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</si>
  <si>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</si>
  <si>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</si>
  <si>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</si>
  <si>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</si>
  <si>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</si>
  <si>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</si>
  <si>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</si>
  <si>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</si>
  <si>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</si>
  <si>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</si>
  <si>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</si>
  <si>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</si>
  <si>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</si>
  <si>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</si>
  <si>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</si>
  <si>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</si>
  <si>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</si>
  <si>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</si>
  <si>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</si>
  <si>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</si>
  <si>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</si>
  <si>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</si>
  <si>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</si>
  <si>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</si>
  <si>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</si>
  <si>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</si>
  <si>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</si>
  <si>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</si>
  <si>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</si>
  <si>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</si>
  <si>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</si>
  <si>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</si>
  <si>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</si>
  <si>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</si>
  <si>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</si>
  <si>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</si>
  <si>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</si>
  <si>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</si>
  <si>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</si>
  <si>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</si>
  <si>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</si>
  <si>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</si>
  <si>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</si>
  <si>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</si>
  <si>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</si>
  <si>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</si>
  <si>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</si>
  <si>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</si>
  <si>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</si>
  <si>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</si>
  <si>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</si>
  <si>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</si>
  <si>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</si>
  <si>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</si>
  <si>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</si>
  <si>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</si>
  <si>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</si>
  <si>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</si>
  <si>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</si>
  <si>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</si>
  <si>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</si>
  <si>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</si>
  <si>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</si>
  <si>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</si>
  <si>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</si>
  <si>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</si>
  <si>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</si>
  <si>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</si>
  <si>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</si>
  <si>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</si>
  <si>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</si>
  <si>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</si>
  <si>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</si>
  <si>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</si>
  <si>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</si>
  <si>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</si>
  <si>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</si>
  <si>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</si>
  <si>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</si>
  <si>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</si>
  <si>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</si>
  <si>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</si>
  <si>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</si>
  <si>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</si>
  <si>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</si>
  <si>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</si>
  <si>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</si>
  <si>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</si>
  <si>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</si>
  <si>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</si>
  <si>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</si>
  <si>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</si>
  <si>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</si>
  <si>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</si>
  <si>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</si>
  <si>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</si>
  <si>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</si>
  <si>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</si>
  <si>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</si>
  <si>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</si>
  <si>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</si>
  <si>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</si>
  <si>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</si>
  <si>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</si>
  <si>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</si>
  <si>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</si>
  <si>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</si>
  <si>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</si>
  <si>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</si>
  <si>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</si>
  <si>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</si>
  <si>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</si>
  <si>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</si>
  <si>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</si>
  <si>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</si>
  <si>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</si>
  <si>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</si>
  <si>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</si>
  <si>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</si>
  <si>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</si>
  <si>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</si>
  <si>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</si>
  <si>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</si>
  <si>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</si>
  <si>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</si>
  <si>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</si>
  <si>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</si>
  <si>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</si>
  <si>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</si>
  <si>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</si>
  <si>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</si>
  <si>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</si>
  <si>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</si>
  <si>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</si>
  <si>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</si>
  <si>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</si>
  <si>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</si>
  <si>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</si>
  <si>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</si>
  <si>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</si>
  <si>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</si>
  <si>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</si>
  <si>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</si>
  <si>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</si>
  <si>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</si>
  <si>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</si>
  <si>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</si>
  <si>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</si>
  <si>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</si>
  <si>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</si>
  <si>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</si>
  <si>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</si>
  <si>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</si>
  <si>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</si>
  <si>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</si>
  <si>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</si>
  <si>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</si>
  <si>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</si>
  <si>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</si>
  <si>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</si>
  <si>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</si>
  <si>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</si>
  <si>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</si>
  <si>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</si>
  <si>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</si>
  <si>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</si>
  <si>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</si>
  <si>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</si>
  <si>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</si>
  <si>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</si>
  <si>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</si>
  <si>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</si>
  <si>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</si>
  <si>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</si>
  <si>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</si>
  <si>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</si>
  <si>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</si>
  <si>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</si>
  <si>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</si>
  <si>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</si>
  <si>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</si>
  <si>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</si>
  <si>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</si>
  <si>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</si>
  <si>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</si>
  <si>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</si>
  <si>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</si>
  <si>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</si>
  <si>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</si>
  <si>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</si>
  <si>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</si>
  <si>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</si>
  <si>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</si>
  <si>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</si>
  <si>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</si>
  <si>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</si>
  <si>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</si>
  <si>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</si>
  <si>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</si>
  <si>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</si>
  <si>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</si>
  <si>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</si>
  <si>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</si>
  <si>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</si>
  <si>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</si>
  <si>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</si>
  <si>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</si>
  <si>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</si>
  <si>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</si>
  <si>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</si>
  <si>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</si>
  <si>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</si>
  <si>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</si>
  <si>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</si>
  <si>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</si>
  <si>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</si>
  <si>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</si>
  <si>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</si>
  <si>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</si>
  <si>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</si>
  <si>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</si>
  <si>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</si>
  <si>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</si>
  <si>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</si>
  <si>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</si>
  <si>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</si>
  <si>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</si>
  <si>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</si>
  <si>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</si>
  <si>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</si>
  <si>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</si>
  <si>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</si>
  <si>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</si>
  <si>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</si>
  <si>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</si>
  <si>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</si>
  <si>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</si>
  <si>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</si>
  <si>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</si>
  <si>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</si>
  <si>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</si>
  <si>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</si>
  <si>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</si>
  <si>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</si>
  <si>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</si>
  <si>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</si>
  <si>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</si>
  <si>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</si>
  <si>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</si>
  <si>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</si>
  <si>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</si>
  <si>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</si>
  <si>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</si>
  <si>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</si>
  <si>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</si>
  <si>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</si>
  <si>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</si>
  <si>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</si>
  <si>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</si>
  <si>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</si>
  <si>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</si>
  <si>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</si>
  <si>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</si>
  <si>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</si>
  <si>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</si>
  <si>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</si>
  <si>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</si>
  <si>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</si>
  <si>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</si>
  <si>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</si>
  <si>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</si>
  <si>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</si>
  <si>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</si>
  <si>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</si>
  <si>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</si>
  <si>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</si>
  <si>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</si>
  <si>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</si>
  <si>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</si>
  <si>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</si>
  <si>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</si>
  <si>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</si>
  <si>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</si>
  <si>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</si>
  <si>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</si>
  <si>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</si>
  <si>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</si>
  <si>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</si>
  <si>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</si>
  <si>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</si>
  <si>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</si>
  <si>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</si>
  <si>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</si>
  <si>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</si>
  <si>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</si>
  <si>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</si>
  <si>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</si>
  <si>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</si>
  <si>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</si>
  <si>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</si>
  <si>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</si>
  <si>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</si>
  <si>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</si>
  <si>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</si>
  <si>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</si>
  <si>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</si>
  <si>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</si>
  <si>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</si>
  <si>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</si>
  <si>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</si>
  <si>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</si>
  <si>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</si>
  <si>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</si>
  <si>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</si>
  <si>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</si>
  <si>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</si>
  <si>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</si>
  <si>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</si>
  <si>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</si>
  <si>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</si>
  <si>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</si>
  <si>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</si>
  <si>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</si>
  <si>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</si>
  <si>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</si>
  <si>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</si>
  <si>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</si>
  <si>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</si>
  <si>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</si>
  <si>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</si>
  <si>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</si>
  <si>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</si>
  <si>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</si>
  <si>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</si>
  <si>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</si>
  <si>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</si>
  <si>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</si>
  <si>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</si>
  <si>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</si>
  <si>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</si>
  <si>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</si>
  <si>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</si>
  <si>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</si>
  <si>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</si>
  <si>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</si>
  <si>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</si>
  <si>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</si>
  <si>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</si>
  <si>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</si>
  <si>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</si>
  <si>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</si>
  <si>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</si>
  <si>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</si>
  <si>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</si>
  <si>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</si>
  <si>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</si>
  <si>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</si>
  <si>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</si>
  <si>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</si>
  <si>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</si>
  <si>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</si>
  <si>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</si>
  <si>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</si>
  <si>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</si>
  <si>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</si>
  <si>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</si>
  <si>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</si>
  <si>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</si>
  <si>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</si>
  <si>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</si>
  <si>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</si>
  <si>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</si>
  <si>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</si>
  <si>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</si>
  <si>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</si>
  <si>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</si>
  <si>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</si>
  <si>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</si>
  <si>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</si>
  <si>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</si>
  <si>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</si>
  <si>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</si>
  <si>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</si>
  <si>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</si>
  <si>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</si>
  <si>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</si>
  <si>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</si>
  <si>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</si>
  <si>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</si>
  <si>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</si>
  <si>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</si>
  <si>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</si>
  <si>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</si>
  <si>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</si>
  <si>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</si>
  <si>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</si>
  <si>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</si>
  <si>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</si>
  <si>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</si>
  <si>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</si>
  <si>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</si>
  <si>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</si>
  <si>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</si>
  <si>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</si>
  <si>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</si>
  <si>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</si>
  <si>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</si>
  <si>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</si>
  <si>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</si>
  <si>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</si>
  <si>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</si>
  <si>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</si>
  <si>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</si>
  <si>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</si>
  <si>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</si>
  <si>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</si>
  <si>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</si>
  <si>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</si>
  <si>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</si>
  <si>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</si>
  <si>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</si>
  <si>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</si>
  <si>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</si>
  <si>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</si>
  <si>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</si>
  <si>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</si>
  <si>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</si>
  <si>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</si>
  <si>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</si>
  <si>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</si>
  <si>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</si>
  <si>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</si>
  <si>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</si>
  <si>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</si>
  <si>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</si>
  <si>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</si>
  <si>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</si>
  <si>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</si>
  <si>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</si>
  <si>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</si>
  <si>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</si>
  <si>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</si>
  <si>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</si>
  <si>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</si>
  <si>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</si>
  <si>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</si>
  <si>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</si>
  <si>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</si>
  <si>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</si>
  <si>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</si>
  <si>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</si>
  <si>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</si>
  <si>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</si>
  <si>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</si>
  <si>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</si>
  <si>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</si>
  <si>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</si>
  <si>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</si>
  <si>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</si>
  <si>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</si>
  <si>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</si>
  <si>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</si>
  <si>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</si>
  <si>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</si>
  <si>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</si>
  <si>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</si>
  <si>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</si>
  <si>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</si>
  <si>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</si>
  <si>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</si>
  <si>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</si>
  <si>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</si>
  <si>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</si>
  <si>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</si>
  <si>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</si>
  <si>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</si>
  <si>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</si>
  <si>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</si>
  <si>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</si>
  <si>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</si>
  <si>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</si>
  <si>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</si>
  <si>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</si>
  <si>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</si>
  <si>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</si>
  <si>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</si>
  <si>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</si>
  <si>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</si>
  <si>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</si>
  <si>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</si>
  <si>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</si>
  <si>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</si>
  <si>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</si>
  <si>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</si>
  <si>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</si>
  <si>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</si>
  <si>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</si>
  <si>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</si>
  <si>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</si>
  <si>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</si>
  <si>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</si>
  <si>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</si>
  <si>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</si>
  <si>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</si>
  <si>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</si>
  <si>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</si>
  <si>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</si>
  <si>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</si>
  <si>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</si>
  <si>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</si>
  <si>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</si>
  <si>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</si>
  <si>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</si>
  <si>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</si>
  <si>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</si>
  <si>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</si>
  <si>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</si>
  <si>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</si>
  <si>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</si>
  <si>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</si>
  <si>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</si>
  <si>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</si>
  <si>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</si>
  <si>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</si>
  <si>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</si>
  <si>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</si>
  <si>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</si>
  <si>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</si>
  <si>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</si>
  <si>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</si>
  <si>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</si>
  <si>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</si>
  <si>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</si>
  <si>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</si>
  <si>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</si>
  <si>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</si>
  <si>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</si>
  <si>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</si>
  <si>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</si>
  <si>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</si>
  <si>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</si>
  <si>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</si>
  <si>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</si>
  <si>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</si>
  <si>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</si>
  <si>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</si>
  <si>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</si>
  <si>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</si>
  <si>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</si>
  <si>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</si>
  <si>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</si>
  <si>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</si>
  <si>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</si>
  <si>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</si>
  <si>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</si>
  <si>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</si>
  <si>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</si>
  <si>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</si>
  <si>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</si>
  <si>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</si>
  <si>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</si>
  <si>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</si>
  <si>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</si>
  <si>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</si>
  <si>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</si>
  <si>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</si>
  <si>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</si>
  <si>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</si>
  <si>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</si>
  <si>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</si>
  <si>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</si>
  <si>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</si>
  <si>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</si>
  <si>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</si>
  <si>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</si>
  <si>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</si>
  <si>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</si>
  <si>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</si>
  <si>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</si>
  <si>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</si>
  <si>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</si>
  <si>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</si>
  <si>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</si>
  <si>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</si>
  <si>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</si>
  <si>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</si>
  <si>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</si>
  <si>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</si>
  <si>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</si>
  <si>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</si>
  <si>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</si>
  <si>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</si>
  <si>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</si>
  <si>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</si>
  <si>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</si>
  <si>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</si>
  <si>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</si>
  <si>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</si>
  <si>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</si>
  <si>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</si>
  <si>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</si>
  <si>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</si>
  <si>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</si>
  <si>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</si>
  <si>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</si>
  <si>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</si>
  <si>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</si>
  <si>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</si>
  <si>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</si>
  <si>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</si>
  <si>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</si>
  <si>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</si>
  <si>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</si>
  <si>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</si>
  <si>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</si>
  <si>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</si>
  <si>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</si>
  <si>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</si>
  <si>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</si>
  <si>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</si>
  <si>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</si>
  <si>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</si>
  <si>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</si>
  <si>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</si>
  <si>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</si>
  <si>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</si>
  <si>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</si>
  <si>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</si>
  <si>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</si>
  <si>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</si>
  <si>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</si>
  <si>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</si>
  <si>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</si>
  <si>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</si>
  <si>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</si>
  <si>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</si>
  <si>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</si>
  <si>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</si>
  <si>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</si>
  <si>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</si>
  <si>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</si>
  <si>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</si>
  <si>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</si>
  <si>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</si>
  <si>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</si>
  <si>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</si>
  <si>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</si>
  <si>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</si>
  <si>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</si>
  <si>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</si>
  <si>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</si>
  <si>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</si>
  <si>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</si>
  <si>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</si>
  <si>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</si>
  <si>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</si>
  <si>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</si>
  <si>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</si>
  <si>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</si>
  <si>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</si>
  <si>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</si>
  <si>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</si>
  <si>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</si>
  <si>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</si>
  <si>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</si>
  <si>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</si>
  <si>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</si>
  <si>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</si>
  <si>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</si>
  <si>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</si>
  <si>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</si>
  <si>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</si>
  <si>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</si>
  <si>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</si>
  <si>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</si>
  <si>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</si>
  <si>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</si>
  <si>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</si>
  <si>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</si>
  <si>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</si>
  <si>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</si>
  <si>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</si>
  <si>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</si>
  <si>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</si>
  <si>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</si>
  <si>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</si>
  <si>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</si>
  <si>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</si>
  <si>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</si>
  <si>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</si>
  <si>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</si>
  <si>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</si>
  <si>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</si>
  <si>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</si>
  <si>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</si>
  <si>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</si>
  <si>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</si>
  <si>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</si>
  <si>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</si>
  <si>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</si>
  <si>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</si>
  <si>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</si>
  <si>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</si>
  <si>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</si>
  <si>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</si>
  <si>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</si>
  <si>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</si>
  <si>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</si>
  <si>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</si>
  <si>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</si>
  <si>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</si>
  <si>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</si>
  <si>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</si>
  <si>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</si>
  <si>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</si>
  <si>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</si>
  <si>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</si>
  <si>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</si>
  <si>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</si>
  <si>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</si>
  <si>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</si>
  <si>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</si>
  <si>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</si>
  <si>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</si>
  <si>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</si>
  <si>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</si>
  <si>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</si>
  <si>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</si>
  <si>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</si>
  <si>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</si>
  <si>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</si>
  <si>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</si>
  <si>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</si>
  <si>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</si>
  <si>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</si>
  <si>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</si>
  <si>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</si>
  <si>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</si>
  <si>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</si>
  <si>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</si>
  <si>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</si>
  <si>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</si>
  <si>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</si>
  <si>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</si>
  <si>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</si>
  <si>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</si>
  <si>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</si>
  <si>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</si>
  <si>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</si>
  <si>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</si>
  <si>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</si>
  <si>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</si>
  <si>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</si>
  <si>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</si>
  <si>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</si>
  <si>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</si>
  <si>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</si>
  <si>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</si>
  <si>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</si>
  <si>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</si>
  <si>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</si>
  <si>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</si>
  <si>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</si>
  <si>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</si>
  <si>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</si>
  <si>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</si>
  <si>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</si>
  <si>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</si>
  <si>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</si>
  <si>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</si>
  <si>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</si>
  <si>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</si>
  <si>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</si>
  <si>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</si>
  <si>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</si>
  <si>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</si>
  <si>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</si>
  <si>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</si>
  <si>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</si>
  <si>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</si>
  <si>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</si>
  <si>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</si>
  <si>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</si>
  <si>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</si>
  <si>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</si>
  <si>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</si>
  <si>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</si>
  <si>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</si>
  <si>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</si>
  <si>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</si>
  <si>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</si>
  <si>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</si>
  <si>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</si>
  <si>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</si>
  <si>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</si>
  <si>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</si>
  <si>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</si>
  <si>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</si>
  <si>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</si>
  <si>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</si>
  <si>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</si>
  <si>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</si>
  <si>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</si>
  <si>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</si>
  <si>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</si>
  <si>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</si>
  <si>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</si>
  <si>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</si>
  <si>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</si>
  <si>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</si>
  <si>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</si>
  <si>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</si>
  <si>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</si>
  <si>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</si>
  <si>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</si>
  <si>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</si>
  <si>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</si>
  <si>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</si>
  <si>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</si>
  <si>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</si>
  <si>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</si>
  <si>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</si>
  <si>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</si>
  <si>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</si>
  <si>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</si>
  <si>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</si>
  <si>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</si>
  <si>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</si>
  <si>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</si>
  <si>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</si>
  <si>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</si>
  <si>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</si>
  <si>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</si>
  <si>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</si>
  <si>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</si>
  <si>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</si>
  <si>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</si>
  <si>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</si>
  <si>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</si>
  <si>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</si>
  <si>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</si>
  <si>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</si>
  <si>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</si>
  <si>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</si>
  <si>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</si>
  <si>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</si>
  <si>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</si>
  <si>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</si>
  <si>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</si>
  <si>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</si>
  <si>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</si>
  <si>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</si>
  <si>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</si>
  <si>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</si>
  <si>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</si>
  <si>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</si>
  <si>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</si>
  <si>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</si>
  <si>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</si>
  <si>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</si>
  <si>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</si>
  <si>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</si>
  <si>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</si>
  <si>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</si>
  <si>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</si>
  <si>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</si>
  <si>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</si>
  <si>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</si>
  <si>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</si>
  <si>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</si>
  <si>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</si>
  <si>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</si>
  <si>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</si>
  <si>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</si>
  <si>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</si>
  <si>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</si>
  <si>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</si>
  <si>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</si>
  <si>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</si>
  <si>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</si>
  <si>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</si>
  <si>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</si>
  <si>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</si>
  <si>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</si>
  <si>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</si>
  <si>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</si>
  <si>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</si>
  <si>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</si>
  <si>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</si>
  <si>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</si>
  <si>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</si>
  <si>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</si>
  <si>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</si>
  <si>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</si>
  <si>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</si>
  <si>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</si>
  <si>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</si>
  <si>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</si>
  <si>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</si>
  <si>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</si>
  <si>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</si>
  <si>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</si>
  <si>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</si>
  <si>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</si>
  <si>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</si>
  <si>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</si>
  <si>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</si>
  <si>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</si>
  <si>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</si>
  <si>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</si>
  <si>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</si>
  <si>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</si>
  <si>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</si>
  <si>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</si>
  <si>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</si>
  <si>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</si>
  <si>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</si>
  <si>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</si>
  <si>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</si>
  <si>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</si>
  <si>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</si>
  <si>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</si>
  <si>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</si>
  <si>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</si>
  <si>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</si>
  <si>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</si>
  <si>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</si>
  <si>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</si>
  <si>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</si>
  <si>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</si>
  <si>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</si>
  <si>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</si>
  <si>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</si>
  <si>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</si>
  <si>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</si>
  <si>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</si>
  <si>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</si>
  <si>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</si>
  <si>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</si>
  <si>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</si>
  <si>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</si>
  <si>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</si>
  <si>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</si>
  <si>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</si>
  <si>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</si>
  <si>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</si>
  <si>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</si>
  <si>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</si>
  <si>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</si>
  <si>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</si>
  <si>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</si>
  <si>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</si>
  <si>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</si>
  <si>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</si>
  <si>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</si>
  <si>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</si>
  <si>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</si>
  <si>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</si>
  <si>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</si>
  <si>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</si>
  <si>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</si>
  <si>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</si>
  <si>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</si>
  <si>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</si>
  <si>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</si>
  <si>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</si>
  <si>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</si>
  <si>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</si>
  <si>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</si>
  <si>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</si>
  <si>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</si>
  <si>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</si>
  <si>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</si>
  <si>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</si>
  <si>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</si>
  <si>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</si>
  <si>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</si>
  <si>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</si>
  <si>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</si>
  <si>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</si>
  <si>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</si>
  <si>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</si>
  <si>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</si>
  <si>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</si>
  <si>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</si>
  <si>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</si>
  <si>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</si>
  <si>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</si>
  <si>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</si>
  <si>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</si>
  <si>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</si>
  <si>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</si>
  <si>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</si>
  <si>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</si>
  <si>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</si>
  <si>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</si>
  <si>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</si>
  <si>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</si>
  <si>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</si>
  <si>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</si>
  <si>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</si>
  <si>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</si>
  <si>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</si>
  <si>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</si>
  <si>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</si>
  <si>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</si>
  <si>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</si>
  <si>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</si>
  <si>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</si>
  <si>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</si>
  <si>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</si>
  <si>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</si>
  <si>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</si>
  <si>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</si>
  <si>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</si>
  <si>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</si>
  <si>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</si>
  <si>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</si>
  <si>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</si>
  <si>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</si>
  <si>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</si>
  <si>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</si>
  <si>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</si>
  <si>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</si>
  <si>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</si>
  <si>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</si>
  <si>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</si>
  <si>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</si>
  <si>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</si>
  <si>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</si>
  <si>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</si>
  <si>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</si>
  <si>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</si>
  <si>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</si>
  <si>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</si>
  <si>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</si>
  <si>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</si>
  <si>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</si>
  <si>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</si>
  <si>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</si>
  <si>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</si>
  <si>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</si>
  <si>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</si>
  <si>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</si>
  <si>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</si>
  <si>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</si>
  <si>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</si>
  <si>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</si>
  <si>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</si>
  <si>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</si>
  <si>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</si>
  <si>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</si>
  <si>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</si>
  <si>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</si>
  <si>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</si>
  <si>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</si>
  <si>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</si>
  <si>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</si>
  <si>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</si>
  <si>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</si>
  <si>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</si>
  <si>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</si>
  <si>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</si>
  <si>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</si>
  <si>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</si>
  <si>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</si>
  <si>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</si>
  <si>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</si>
  <si>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</si>
  <si>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</si>
  <si>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</si>
  <si>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</si>
  <si>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</si>
  <si>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</si>
  <si>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</si>
  <si>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</si>
  <si>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</si>
  <si>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</si>
  <si>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</si>
  <si>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</si>
  <si>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</si>
  <si>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</si>
  <si>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</si>
  <si>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</si>
  <si>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</si>
  <si>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</si>
  <si>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</si>
  <si>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</si>
  <si>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</si>
  <si>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</si>
  <si>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</si>
  <si>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</si>
  <si>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</si>
  <si>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</si>
  <si>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</si>
  <si>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</si>
  <si>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</si>
  <si>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</si>
  <si>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</si>
  <si>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</si>
  <si>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</si>
  <si>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</si>
  <si>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</si>
  <si>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</si>
  <si>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</si>
  <si>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</si>
  <si>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</si>
  <si>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</si>
  <si>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</si>
  <si>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</si>
  <si>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</si>
  <si>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</si>
  <si>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</si>
  <si>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</si>
  <si>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</si>
  <si>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</si>
  <si>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</si>
  <si>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</si>
  <si>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</si>
  <si>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</si>
  <si>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</si>
  <si>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</si>
  <si>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</si>
  <si>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</si>
  <si>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</si>
  <si>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</si>
  <si>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</si>
  <si>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</si>
  <si>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</si>
  <si>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</si>
  <si>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</si>
  <si>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</si>
  <si>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</si>
  <si>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</si>
  <si>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</si>
  <si>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</si>
  <si>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</si>
  <si>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</si>
  <si>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</si>
  <si>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</si>
  <si>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</si>
  <si>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</si>
  <si>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</si>
  <si>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</si>
  <si>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</si>
  <si>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</si>
  <si>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</si>
  <si>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</si>
  <si>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</si>
  <si>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</si>
  <si>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</si>
  <si>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</si>
  <si>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</si>
  <si>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</si>
  <si>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</si>
  <si>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</si>
  <si>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</si>
  <si>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</si>
  <si>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</si>
  <si>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</si>
  <si>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</si>
  <si>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</si>
  <si>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</si>
  <si>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</si>
  <si>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</si>
  <si>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</si>
  <si>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</si>
  <si>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</si>
  <si>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</si>
  <si>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</si>
  <si>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</si>
  <si>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</si>
  <si>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</si>
  <si>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</si>
  <si>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</si>
  <si>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</si>
  <si>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</si>
  <si>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</si>
  <si>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</si>
  <si>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</si>
  <si>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</si>
  <si>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</si>
  <si>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</si>
  <si>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</si>
  <si>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</si>
  <si>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</si>
  <si>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</si>
  <si>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</si>
  <si>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</si>
  <si>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</si>
  <si>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</si>
  <si>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</si>
  <si>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</si>
  <si>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</si>
  <si>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</si>
  <si>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</si>
  <si>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</si>
  <si>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</si>
  <si>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</si>
  <si>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</si>
  <si>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</si>
  <si>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</si>
  <si>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</si>
  <si>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</si>
  <si>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</si>
  <si>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</si>
  <si>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</si>
  <si>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</si>
  <si>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</si>
  <si>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</si>
  <si>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</si>
  <si>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</si>
  <si>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</si>
  <si>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</si>
  <si>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</si>
  <si>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</si>
  <si>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</si>
  <si>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</si>
  <si>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</si>
  <si>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</si>
  <si>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</si>
  <si>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</si>
  <si>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</si>
  <si>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</si>
  <si>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</si>
  <si>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</si>
  <si>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</si>
  <si>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</si>
  <si>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</si>
  <si>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</si>
  <si>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</si>
  <si>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</si>
  <si>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</si>
  <si>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</si>
  <si>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</si>
  <si>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</si>
  <si>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</si>
  <si>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</si>
  <si>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</si>
  <si>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</si>
  <si>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</si>
  <si>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</si>
  <si>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</si>
  <si>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</si>
  <si>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</si>
  <si>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</si>
  <si>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</si>
  <si>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</si>
  <si>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</si>
  <si>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</si>
  <si>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</si>
  <si>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</si>
  <si>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</si>
  <si>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</si>
  <si>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</si>
  <si>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</si>
  <si>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</si>
  <si>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</si>
  <si>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</si>
  <si>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</si>
  <si>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</si>
  <si>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</si>
  <si>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</si>
  <si>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</si>
  <si>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</si>
  <si>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</si>
  <si>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</si>
  <si>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</si>
  <si>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</si>
  <si>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</si>
  <si>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</si>
  <si>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</si>
  <si>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</si>
  <si>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</si>
  <si>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</si>
  <si>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</si>
  <si>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</si>
  <si>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</si>
  <si>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</si>
  <si>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</si>
  <si>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</si>
  <si>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</si>
  <si>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</si>
  <si>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</si>
  <si>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</si>
  <si>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</si>
  <si>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</si>
  <si>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</si>
  <si>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</si>
  <si>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</si>
  <si>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</si>
  <si>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</si>
  <si>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</si>
  <si>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</si>
  <si>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</si>
  <si>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</si>
  <si>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</si>
  <si>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</si>
  <si>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</si>
  <si>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</si>
  <si>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</si>
  <si>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</si>
  <si>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</si>
  <si>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</si>
  <si>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</si>
  <si>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</si>
  <si>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</si>
  <si>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</si>
  <si>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</si>
  <si>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</si>
  <si>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</si>
  <si>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</si>
  <si>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</si>
  <si>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</si>
  <si>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</si>
  <si>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</si>
  <si>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</si>
  <si>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</si>
  <si>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</si>
  <si>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</si>
  <si>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</si>
  <si>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</si>
  <si>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</si>
  <si>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</si>
  <si>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</si>
  <si>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</si>
  <si>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</si>
  <si>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</si>
  <si>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</si>
  <si>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</si>
  <si>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</si>
  <si>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</si>
  <si>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</si>
  <si>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</si>
  <si>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</si>
  <si>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</si>
  <si>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</si>
  <si>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</si>
  <si>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</si>
  <si>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</si>
  <si>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</si>
  <si>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</si>
  <si>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</si>
  <si>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</si>
  <si>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</si>
  <si>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</si>
  <si>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</si>
  <si>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</si>
  <si>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</si>
  <si>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</si>
  <si>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</si>
  <si>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</si>
  <si>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</si>
  <si>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</si>
  <si>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</si>
  <si>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</si>
  <si>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</si>
  <si>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</si>
  <si>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</si>
  <si>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</si>
  <si>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</si>
  <si>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</si>
  <si>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</si>
  <si>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</si>
  <si>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</si>
  <si>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</si>
  <si>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</si>
  <si>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</si>
  <si>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</si>
  <si>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</si>
  <si>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</si>
  <si>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</si>
  <si>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</si>
  <si>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</si>
  <si>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</si>
  <si>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</si>
  <si>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</si>
  <si>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</si>
  <si>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</si>
  <si>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</si>
  <si>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</si>
  <si>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</si>
  <si>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</si>
  <si>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</si>
  <si>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</si>
  <si>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</si>
  <si>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</si>
  <si>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</si>
  <si>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</si>
  <si>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</si>
  <si>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</si>
  <si>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</si>
  <si>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</si>
  <si>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</si>
  <si>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</si>
  <si>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</si>
  <si>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</si>
  <si>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</si>
  <si>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</si>
  <si>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</si>
  <si>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</si>
  <si>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</si>
  <si>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</si>
  <si>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</si>
  <si>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</si>
  <si>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</si>
  <si>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</si>
  <si>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</si>
  <si>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</si>
  <si>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</si>
  <si>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</si>
  <si>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</si>
  <si>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</si>
  <si>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</si>
  <si>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</si>
  <si>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</si>
  <si>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</si>
  <si>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</si>
  <si>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</si>
  <si>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</si>
  <si>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</si>
  <si>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</si>
  <si>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</si>
  <si>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</si>
  <si>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</si>
  <si>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</si>
  <si>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</si>
  <si>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</si>
  <si>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</si>
  <si>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</si>
  <si>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</si>
  <si>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</si>
  <si>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</si>
  <si>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</si>
  <si>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</si>
  <si>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</si>
  <si>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</si>
  <si>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</si>
  <si>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</si>
  <si>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</si>
  <si>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</si>
  <si>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</si>
  <si>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</si>
  <si>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</si>
  <si>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</si>
  <si>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</si>
  <si>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</si>
  <si>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</si>
  <si>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</si>
  <si>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</si>
  <si>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</si>
  <si>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</si>
  <si>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</si>
  <si>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</si>
  <si>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</si>
  <si>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</si>
  <si>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</si>
  <si>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</si>
  <si>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</si>
  <si>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</si>
  <si>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</si>
  <si>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</si>
  <si>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</si>
  <si>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</si>
  <si>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</si>
  <si>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</si>
  <si>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</si>
  <si>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</si>
  <si>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</si>
  <si>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</si>
  <si>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</si>
  <si>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</si>
  <si>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</si>
  <si>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</si>
  <si>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</si>
  <si>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</si>
  <si>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</si>
  <si>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</si>
  <si>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</si>
  <si>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</si>
  <si>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</si>
  <si>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</si>
  <si>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</si>
  <si>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</si>
  <si>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</si>
  <si>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</si>
  <si>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</si>
  <si>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</si>
  <si>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</si>
  <si>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</si>
  <si>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</si>
  <si>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</si>
  <si>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</si>
  <si>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</si>
  <si>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</si>
  <si>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</si>
  <si>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</si>
  <si>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</si>
  <si>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</si>
  <si>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</si>
  <si>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</si>
  <si>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</si>
  <si>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</si>
  <si>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</si>
  <si>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</si>
  <si>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</si>
  <si>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</si>
  <si>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</si>
  <si>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</si>
  <si>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</si>
  <si>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</si>
  <si>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</si>
  <si>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</si>
  <si>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</si>
  <si>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</si>
  <si>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</si>
  <si>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</si>
  <si>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</si>
  <si>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</si>
  <si>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</si>
  <si>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</si>
  <si>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</si>
  <si>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</si>
  <si>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</si>
  <si>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</si>
  <si>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</si>
  <si>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</si>
  <si>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</si>
  <si>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</si>
  <si>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</si>
  <si>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</si>
  <si>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</si>
  <si>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</si>
  <si>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</si>
  <si>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</si>
  <si>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</si>
  <si>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</si>
  <si>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</si>
  <si>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</si>
  <si>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</si>
  <si>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</si>
  <si>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</si>
  <si>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</si>
  <si>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</si>
  <si>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</si>
  <si>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</si>
  <si>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</si>
  <si>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</si>
  <si>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</si>
  <si>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</si>
  <si>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</si>
  <si>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</si>
  <si>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</si>
  <si>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</si>
  <si>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</si>
  <si>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</si>
  <si>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</si>
  <si>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</si>
  <si>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</si>
  <si>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</si>
  <si>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</si>
  <si>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</si>
  <si>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</si>
  <si>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</si>
  <si>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</si>
  <si>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</si>
  <si>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</si>
  <si>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</si>
  <si>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</si>
  <si>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</si>
  <si>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</si>
  <si>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</si>
  <si>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</si>
  <si>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</si>
  <si>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</si>
  <si>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</si>
  <si>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</si>
  <si>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</si>
  <si>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</si>
  <si>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</si>
  <si>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</si>
  <si>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</si>
  <si>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</si>
  <si>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</si>
  <si>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</si>
  <si>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</si>
  <si>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</si>
  <si>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</si>
  <si>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</si>
  <si>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</si>
  <si>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</si>
  <si>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</si>
  <si>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</si>
  <si>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</si>
  <si>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</si>
  <si>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</si>
  <si>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</si>
  <si>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</si>
  <si>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</si>
  <si>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</si>
  <si>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</si>
  <si>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</si>
  <si>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</si>
  <si>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</si>
  <si>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</si>
  <si>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</si>
  <si>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</si>
  <si>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</si>
  <si>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</si>
  <si>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</si>
  <si>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</si>
  <si>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</si>
  <si>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</si>
  <si>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</si>
  <si>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</si>
  <si>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</si>
  <si>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</si>
  <si>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</si>
  <si>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</si>
  <si>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</si>
  <si>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</si>
  <si>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</si>
  <si>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</si>
  <si>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</si>
  <si>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</si>
  <si>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</si>
  <si>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</si>
  <si>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</si>
  <si>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</si>
  <si>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</si>
  <si>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</si>
  <si>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</si>
  <si>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</si>
  <si>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</si>
  <si>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</si>
  <si>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</si>
  <si>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</si>
  <si>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</si>
  <si>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</si>
  <si>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</si>
  <si>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</si>
  <si>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</si>
  <si>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</si>
  <si>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</si>
  <si>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</si>
  <si>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</si>
  <si>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</si>
  <si>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</si>
  <si>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</si>
  <si>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</si>
  <si>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</si>
  <si>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</si>
  <si>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</si>
  <si>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</si>
  <si>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</si>
  <si>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</si>
  <si>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</si>
  <si>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</si>
  <si>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</si>
  <si>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</si>
  <si>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</si>
  <si>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</si>
  <si>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</si>
  <si>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</si>
  <si>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</si>
  <si>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</si>
  <si>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</si>
  <si>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</si>
  <si>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</si>
  <si>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</si>
  <si>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</si>
  <si>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</si>
  <si>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</si>
  <si>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</si>
  <si>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</si>
  <si>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</si>
  <si>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</si>
  <si>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</si>
  <si>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</si>
  <si>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</si>
  <si>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</si>
  <si>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</si>
  <si>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</si>
  <si>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</si>
  <si>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</si>
  <si>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</si>
  <si>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</si>
  <si>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</si>
  <si>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</si>
  <si>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</si>
  <si>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</si>
  <si>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</si>
  <si>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</si>
  <si>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</si>
  <si>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</si>
  <si>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</si>
  <si>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</si>
  <si>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</si>
  <si>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</si>
  <si>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</si>
  <si>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</si>
  <si>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</si>
  <si>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</si>
  <si>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</si>
  <si>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</si>
  <si>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</si>
  <si>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</si>
  <si>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</si>
  <si>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</si>
  <si>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</si>
  <si>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</si>
  <si>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</si>
  <si>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</si>
  <si>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</si>
  <si>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</si>
  <si>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</si>
  <si>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</si>
  <si>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</si>
  <si>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</si>
  <si>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</si>
  <si>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</si>
  <si>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</si>
  <si>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</si>
  <si>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</si>
  <si>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</si>
  <si>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</si>
  <si>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</si>
  <si>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</si>
  <si>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</si>
  <si>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</si>
  <si>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</si>
  <si>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</si>
  <si>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</si>
  <si>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</si>
  <si>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</si>
  <si>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</si>
  <si>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</si>
  <si>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</si>
  <si>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</si>
  <si>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</si>
  <si>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</si>
  <si>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</si>
  <si>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</si>
  <si>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</si>
  <si>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</si>
  <si>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</si>
  <si>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</si>
  <si>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</si>
  <si>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</si>
  <si>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</si>
  <si>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</si>
  <si>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</si>
  <si>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</si>
  <si>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</si>
  <si>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</si>
  <si>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</si>
  <si>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</si>
  <si>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</si>
  <si>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</si>
  <si>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</si>
  <si>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</si>
  <si>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</si>
  <si>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</si>
  <si>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</si>
  <si>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</si>
  <si>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</si>
  <si>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</si>
  <si>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</si>
  <si>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</si>
  <si>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</si>
  <si>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</si>
  <si>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</si>
  <si>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</si>
  <si>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</si>
  <si>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</si>
  <si>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</si>
  <si>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</si>
  <si>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</si>
  <si>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</si>
  <si>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</si>
  <si>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</si>
  <si>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</si>
  <si>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</si>
  <si>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</si>
  <si>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</si>
  <si>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</si>
  <si>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</si>
  <si>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</si>
  <si>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</si>
  <si>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</si>
  <si>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</si>
  <si>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</si>
  <si>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</si>
  <si>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</si>
  <si>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</si>
  <si>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</si>
  <si>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</si>
  <si>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</si>
  <si>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</si>
  <si>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</si>
  <si>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</si>
  <si>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</si>
  <si>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</si>
  <si>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</si>
  <si>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</si>
  <si>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</si>
  <si>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</si>
  <si>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</si>
  <si>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</si>
  <si>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</si>
  <si>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</si>
  <si>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</si>
  <si>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</si>
  <si>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</si>
  <si>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</si>
  <si>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</si>
  <si>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</si>
  <si>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</si>
  <si>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</si>
  <si>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</si>
  <si>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</si>
  <si>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</si>
  <si>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</si>
  <si>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</si>
  <si>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</si>
  <si>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</si>
  <si>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</si>
  <si>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</si>
  <si>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</si>
  <si>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</si>
  <si>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</si>
  <si>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</si>
  <si>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</si>
  <si>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</si>
  <si>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</si>
  <si>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</si>
  <si>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</si>
  <si>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</si>
  <si>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</si>
  <si>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</si>
  <si>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</si>
  <si>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</si>
  <si>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</si>
  <si>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</si>
  <si>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</si>
  <si>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</si>
  <si>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</si>
  <si>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</si>
  <si>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</si>
  <si>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</si>
  <si>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</si>
  <si>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</si>
  <si>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</si>
  <si>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</si>
  <si>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</si>
  <si>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</si>
  <si>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</si>
  <si>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</si>
  <si>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</si>
  <si>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</si>
  <si>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</si>
  <si>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</si>
  <si>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</si>
  <si>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</si>
  <si>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</si>
  <si>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</si>
  <si>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</si>
  <si>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</si>
  <si>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</si>
  <si>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</si>
  <si>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</si>
  <si>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</si>
  <si>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</si>
  <si>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</si>
  <si>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</si>
  <si>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</si>
  <si>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</si>
  <si>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</si>
  <si>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</si>
  <si>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</si>
  <si>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</si>
  <si>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</si>
  <si>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</si>
  <si>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</si>
  <si>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</si>
  <si>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</si>
  <si>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</si>
  <si>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</si>
  <si>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</si>
  <si>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</si>
  <si>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</si>
  <si>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</si>
  <si>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</si>
  <si>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</si>
  <si>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</si>
  <si>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</si>
  <si>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</si>
  <si>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</si>
  <si>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</si>
  <si>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</si>
  <si>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</si>
  <si>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</si>
  <si>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</si>
  <si>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</si>
  <si>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</si>
  <si>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</si>
  <si>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</si>
  <si>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</si>
  <si>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</si>
  <si>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</si>
  <si>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</si>
  <si>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</si>
  <si>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</si>
  <si>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</si>
  <si>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</si>
  <si>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</si>
  <si>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</si>
  <si>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</si>
  <si>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</si>
  <si>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</si>
  <si>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</si>
  <si>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</si>
  <si>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</si>
  <si>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</si>
  <si>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</si>
  <si>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</si>
  <si>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</si>
  <si>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</si>
  <si>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</si>
  <si>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</si>
  <si>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</si>
  <si>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</si>
  <si>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</si>
  <si>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</si>
  <si>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</si>
  <si>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</si>
  <si>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</si>
  <si>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</si>
  <si>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</si>
  <si>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</si>
  <si>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</si>
  <si>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</si>
  <si>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</si>
  <si>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</si>
  <si>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</si>
  <si>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</si>
  <si>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</si>
  <si>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</si>
  <si>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</si>
  <si>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</si>
  <si>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</si>
  <si>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</si>
  <si>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</si>
  <si>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</si>
  <si>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</si>
  <si>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</si>
  <si>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</si>
  <si>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</si>
  <si>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</si>
  <si>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</si>
  <si>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</si>
  <si>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</si>
  <si>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</si>
  <si>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</si>
  <si>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</si>
  <si>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</si>
  <si>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</si>
  <si>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</si>
  <si>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</si>
  <si>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</si>
  <si>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</si>
  <si>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</si>
  <si>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</si>
  <si>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</si>
  <si>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</si>
  <si>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</si>
  <si>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</si>
  <si>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</si>
  <si>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</si>
  <si>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</si>
  <si>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</si>
  <si>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</si>
  <si>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</si>
  <si>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</si>
  <si>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</si>
  <si>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</si>
  <si>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</si>
  <si>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</si>
  <si>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</si>
  <si>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</si>
  <si>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</si>
  <si>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</si>
  <si>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</si>
  <si>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</si>
  <si>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</si>
  <si>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</si>
  <si>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</si>
  <si>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</si>
  <si>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</si>
  <si>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</si>
  <si>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</si>
  <si>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</si>
  <si>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</si>
  <si>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</si>
  <si>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</si>
  <si>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</si>
  <si>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</si>
  <si>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</si>
  <si>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</si>
  <si>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</si>
  <si>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</si>
  <si>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</si>
  <si>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</si>
  <si>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</si>
  <si>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</si>
  <si>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</si>
  <si>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</si>
  <si>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</si>
  <si>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</si>
  <si>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</si>
  <si>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</si>
  <si>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</si>
  <si>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</si>
  <si>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</si>
  <si>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</si>
  <si>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</si>
  <si>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</si>
  <si>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</si>
  <si>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</si>
  <si>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</si>
  <si>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</si>
  <si>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</si>
  <si>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</si>
  <si>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</si>
  <si>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</si>
  <si>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</si>
  <si>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</si>
  <si>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</si>
  <si>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</si>
  <si>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</si>
  <si>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</si>
  <si>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</si>
  <si>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</si>
  <si>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</si>
  <si>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</si>
  <si>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</si>
  <si>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</si>
  <si>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</si>
  <si>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</si>
  <si>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</si>
  <si>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</si>
  <si>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</si>
  <si>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</si>
  <si>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</si>
  <si>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</si>
  <si>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</si>
  <si>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</si>
  <si>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</si>
  <si>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</si>
  <si>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</si>
  <si>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</si>
  <si>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</si>
  <si>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</si>
  <si>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</si>
  <si>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</si>
  <si>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</si>
  <si>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</si>
  <si>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</si>
  <si>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</si>
  <si>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</si>
  <si>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</si>
  <si>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</si>
  <si>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</si>
  <si>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</si>
  <si>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</si>
  <si>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</si>
  <si>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</si>
  <si>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</si>
  <si>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</si>
  <si>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</si>
  <si>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</si>
  <si>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</si>
  <si>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</si>
  <si>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</si>
  <si>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</si>
  <si>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</si>
  <si>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</si>
  <si>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</si>
  <si>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</si>
  <si>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</si>
  <si>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</si>
  <si>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</si>
  <si>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</si>
  <si>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</si>
  <si>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</si>
  <si>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</si>
  <si>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</si>
  <si>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</si>
  <si>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</si>
  <si>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</si>
  <si>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</si>
  <si>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</si>
  <si>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</si>
  <si>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</si>
  <si>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</si>
  <si>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</si>
  <si>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</si>
  <si>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</si>
  <si>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</si>
  <si>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</si>
  <si>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</si>
  <si>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</si>
  <si>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</si>
  <si>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</si>
  <si>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</si>
  <si>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</si>
  <si>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</si>
  <si>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</si>
  <si>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</si>
  <si>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</si>
  <si>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</si>
  <si>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</si>
  <si>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</si>
  <si>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</si>
  <si>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</si>
  <si>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</si>
  <si>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</si>
  <si>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</si>
  <si>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</si>
  <si>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</si>
  <si>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</si>
  <si>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</si>
  <si>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</si>
  <si>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</si>
  <si>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</si>
  <si>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</si>
  <si>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</si>
  <si>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</si>
  <si>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</si>
  <si>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</si>
  <si>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</si>
  <si>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</si>
  <si>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</si>
  <si>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</si>
  <si>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</si>
  <si>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</si>
  <si>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</si>
  <si>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</si>
  <si>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</si>
  <si>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</si>
  <si>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</si>
  <si>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</si>
  <si>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</si>
  <si>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</si>
  <si>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</si>
  <si>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</si>
  <si>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</si>
  <si>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</si>
  <si>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</si>
  <si>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</si>
  <si>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</si>
  <si>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</si>
  <si>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</si>
  <si>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</si>
  <si>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</si>
  <si>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</si>
  <si>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</si>
  <si>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</si>
  <si>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</si>
  <si>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</si>
  <si>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</si>
  <si>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</si>
  <si>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</si>
  <si>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</si>
  <si>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</si>
  <si>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</si>
  <si>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</si>
  <si>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</si>
  <si>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</si>
  <si>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</si>
  <si>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</si>
  <si>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</si>
  <si>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</si>
  <si>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</si>
  <si>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</si>
  <si>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</si>
  <si>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</si>
  <si>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</si>
  <si>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</si>
  <si>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</si>
  <si>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</si>
  <si>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</si>
  <si>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</si>
  <si>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</si>
  <si>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</si>
  <si>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</si>
  <si>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</si>
  <si>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</si>
  <si>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</si>
  <si>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</si>
  <si>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</si>
  <si>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</si>
  <si>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</si>
  <si>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</si>
  <si>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</si>
  <si>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</si>
  <si>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</si>
  <si>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</si>
  <si>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</si>
  <si>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</si>
  <si>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</si>
  <si>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</si>
  <si>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</si>
  <si>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</si>
  <si>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</si>
  <si>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</si>
  <si>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</si>
  <si>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</si>
  <si>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</si>
  <si>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</si>
  <si>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</si>
  <si>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</si>
  <si>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</si>
  <si>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</si>
  <si>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</si>
  <si>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</si>
  <si>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</si>
  <si>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</si>
  <si>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</si>
  <si>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</si>
  <si>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</si>
  <si>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</si>
  <si>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</si>
  <si>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</si>
  <si>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</si>
  <si>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</si>
  <si>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</si>
  <si>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</si>
  <si>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</si>
  <si>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</si>
  <si>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</si>
  <si>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</si>
  <si>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</si>
  <si>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</si>
  <si>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</si>
  <si>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</si>
  <si>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</si>
  <si>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</si>
  <si>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</si>
  <si>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</si>
  <si>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</si>
  <si>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</si>
  <si>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</si>
  <si>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</si>
  <si>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</si>
  <si>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</si>
  <si>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</si>
  <si>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</si>
  <si>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</si>
  <si>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</si>
  <si>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</si>
  <si>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</si>
  <si>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</si>
  <si>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</si>
  <si>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</si>
  <si>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</si>
  <si>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</si>
  <si>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</si>
  <si>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</si>
  <si>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</si>
  <si>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</si>
  <si>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</si>
  <si>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</si>
  <si>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</si>
  <si>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</si>
  <si>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</si>
  <si>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</si>
  <si>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</si>
  <si>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</si>
  <si>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</si>
  <si>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</si>
  <si>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</si>
  <si>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</si>
  <si>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</si>
  <si>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</si>
  <si>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</si>
  <si>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</si>
  <si>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</si>
  <si>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</si>
  <si>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</si>
  <si>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</si>
  <si>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</si>
  <si>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</si>
  <si>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</si>
  <si>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</si>
  <si>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</si>
  <si>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</si>
  <si>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</si>
  <si>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</si>
  <si>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</si>
  <si>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</si>
  <si>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</si>
  <si>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</si>
  <si>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</si>
  <si>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</si>
  <si>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</si>
  <si>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</si>
  <si>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</si>
  <si>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</si>
  <si>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</si>
  <si>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</si>
  <si>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</si>
  <si>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</si>
  <si>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</si>
  <si>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</si>
  <si>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</si>
  <si>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</si>
  <si>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</si>
  <si>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</si>
  <si>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</si>
  <si>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</si>
  <si>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</si>
  <si>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</si>
  <si>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</si>
  <si>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</si>
  <si>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</si>
  <si>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</si>
  <si>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</si>
  <si>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</si>
  <si>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</si>
  <si>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</si>
  <si>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</si>
  <si>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</si>
  <si>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</si>
  <si>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</si>
  <si>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</si>
  <si>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</si>
  <si>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</si>
  <si>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</si>
  <si>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</si>
  <si>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</si>
  <si>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</si>
  <si>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</si>
  <si>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</si>
  <si>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</si>
  <si>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</si>
  <si>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</si>
  <si>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</si>
  <si>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</si>
  <si>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</si>
  <si>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</si>
  <si>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</si>
  <si>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</si>
  <si>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</si>
  <si>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</si>
  <si>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</si>
  <si>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</si>
  <si>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</si>
  <si>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</si>
  <si>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</si>
  <si>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</si>
  <si>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</si>
  <si>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</si>
  <si>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</si>
  <si>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</si>
  <si>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</si>
  <si>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</si>
  <si>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</si>
  <si>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</si>
  <si>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</si>
  <si>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</si>
  <si>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</si>
  <si>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</si>
  <si>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</si>
  <si>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</si>
  <si>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</si>
  <si>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</si>
  <si>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</si>
  <si>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</si>
  <si>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</si>
  <si>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</si>
  <si>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</si>
  <si>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</si>
  <si>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</si>
  <si>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</si>
  <si>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</si>
  <si>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</si>
  <si>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</si>
  <si>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</si>
  <si>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</si>
  <si>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</si>
  <si>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</si>
  <si>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</si>
  <si>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</si>
  <si>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</si>
  <si>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</si>
  <si>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</si>
  <si>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</si>
  <si>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</si>
  <si>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</si>
  <si>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</si>
  <si>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</si>
  <si>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</si>
  <si>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</si>
  <si>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</si>
  <si>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</si>
  <si>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</si>
  <si>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</si>
  <si>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</si>
  <si>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</si>
  <si>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</si>
  <si>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</si>
  <si>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</si>
  <si>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</si>
  <si>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</si>
  <si>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</si>
  <si>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</si>
  <si>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</si>
  <si>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</si>
  <si>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</si>
  <si>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</si>
  <si>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</si>
  <si>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</si>
  <si>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</si>
  <si>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</si>
  <si>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</si>
  <si>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</si>
  <si>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</si>
  <si>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</si>
  <si>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</si>
  <si>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</si>
  <si>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</si>
  <si>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</si>
  <si>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</si>
  <si>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</si>
  <si>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</si>
  <si>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</si>
  <si>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</si>
  <si>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</si>
  <si>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</si>
  <si>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</si>
  <si>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</si>
  <si>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</si>
  <si>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</si>
  <si>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</si>
  <si>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</si>
  <si>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</si>
  <si>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</si>
  <si>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</si>
  <si>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</si>
  <si>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</si>
  <si>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</si>
  <si>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</si>
  <si>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</si>
  <si>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</si>
  <si>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</si>
  <si>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</si>
  <si>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</si>
  <si>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</si>
  <si>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</si>
  <si>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</si>
  <si>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</si>
  <si>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</si>
  <si>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</si>
  <si>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</si>
  <si>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</si>
  <si>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</si>
  <si>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</si>
  <si>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</si>
  <si>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</si>
  <si>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</si>
  <si>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</si>
  <si>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</si>
  <si>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</si>
  <si>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</si>
  <si>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</si>
  <si>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</si>
  <si>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</si>
  <si>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</si>
  <si>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</si>
  <si>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</si>
  <si>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</si>
  <si>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</si>
  <si>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</si>
  <si>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</si>
  <si>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</si>
  <si>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</si>
  <si>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</si>
  <si>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</si>
  <si>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</si>
  <si>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</si>
  <si>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</si>
  <si>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</si>
  <si>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</si>
  <si>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</si>
  <si>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</si>
  <si>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</si>
  <si>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</si>
  <si>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</si>
  <si>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</si>
  <si>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</si>
  <si>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</si>
  <si>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</si>
  <si>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</si>
  <si>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</si>
  <si>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</si>
  <si>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</si>
  <si>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</si>
  <si>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</si>
  <si>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</si>
  <si>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</si>
  <si>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</si>
  <si>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</si>
  <si>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</si>
  <si>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</si>
  <si>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</si>
  <si>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</si>
  <si>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</si>
  <si>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</si>
  <si>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</si>
  <si>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</si>
  <si>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</si>
  <si>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</si>
  <si>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</si>
  <si>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</si>
  <si>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</si>
  <si>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</si>
  <si>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</si>
  <si>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</si>
  <si>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</si>
  <si>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</si>
  <si>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</si>
  <si>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</si>
  <si>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</si>
  <si>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</si>
  <si>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</si>
  <si>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</si>
  <si>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</si>
  <si>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</si>
  <si>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</si>
  <si>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</si>
  <si>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</si>
  <si>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</si>
  <si>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</si>
  <si>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</si>
  <si>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</si>
  <si>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</si>
  <si>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</si>
  <si>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</si>
  <si>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</si>
  <si>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</si>
  <si>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</si>
  <si>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</si>
  <si>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</si>
  <si>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</si>
  <si>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</si>
  <si>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</si>
  <si>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</si>
  <si>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</si>
  <si>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</si>
  <si>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</si>
  <si>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</si>
  <si>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</si>
  <si>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</si>
  <si>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</si>
  <si>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</si>
  <si>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</si>
  <si>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</si>
  <si>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</si>
  <si>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</si>
  <si>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</si>
  <si>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</si>
  <si>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</si>
  <si>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</si>
  <si>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</si>
  <si>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</si>
  <si>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</si>
  <si>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</si>
  <si>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</si>
  <si>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</si>
  <si>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</si>
  <si>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</si>
  <si>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</si>
  <si>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</si>
  <si>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</si>
  <si>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</si>
  <si>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</si>
  <si>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</si>
  <si>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</si>
  <si>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</si>
  <si>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</si>
  <si>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</si>
  <si>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</si>
  <si>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</si>
  <si>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</si>
  <si>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</si>
  <si>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</si>
  <si>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</si>
  <si>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</si>
  <si>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</si>
  <si>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</si>
  <si>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</si>
  <si>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</si>
  <si>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</si>
  <si>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</si>
  <si>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</si>
  <si>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</si>
  <si>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</si>
  <si>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</si>
  <si>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</si>
  <si>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</si>
  <si>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</si>
  <si>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</si>
  <si>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</si>
  <si>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</si>
  <si>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</si>
  <si>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</si>
  <si>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</si>
  <si>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</si>
  <si>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</si>
  <si>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</si>
  <si>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</si>
  <si>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</si>
  <si>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</si>
  <si>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</si>
  <si>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</si>
  <si>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</si>
  <si>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</si>
  <si>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</si>
  <si>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</si>
  <si>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</si>
  <si>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</si>
  <si>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</si>
  <si>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</si>
  <si>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</si>
  <si>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</si>
  <si>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</si>
  <si>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</si>
  <si>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</si>
  <si>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</si>
  <si>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</si>
  <si>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</si>
  <si>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</si>
  <si>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</si>
  <si>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</si>
  <si>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</si>
  <si>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</si>
  <si>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</si>
  <si>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</si>
  <si>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</si>
  <si>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</si>
  <si>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</si>
  <si>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</si>
  <si>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</si>
  <si>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</si>
  <si>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</si>
  <si>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</si>
  <si>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</si>
  <si>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</si>
  <si>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</si>
  <si>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</si>
  <si>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</si>
  <si>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</si>
  <si>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</si>
  <si>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</si>
  <si>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</si>
  <si>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</si>
  <si>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</si>
  <si>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</si>
  <si>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</si>
  <si>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</si>
  <si>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</si>
  <si>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</si>
  <si>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</si>
  <si>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</si>
  <si>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</si>
  <si>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</si>
  <si>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</si>
  <si>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</si>
  <si>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</si>
  <si>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</si>
  <si>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</si>
  <si>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</si>
  <si>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</si>
  <si>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</si>
  <si>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</si>
  <si>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</si>
  <si>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</si>
  <si>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</si>
  <si>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</si>
  <si>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</si>
  <si>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</si>
  <si>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</si>
  <si>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</si>
  <si>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</si>
  <si>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</si>
  <si>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</si>
  <si>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</si>
  <si>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</si>
  <si>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</si>
  <si>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</si>
  <si>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</si>
  <si>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</si>
  <si>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</si>
  <si>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</si>
  <si>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</si>
  <si>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</si>
  <si>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</si>
  <si>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</si>
  <si>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</si>
  <si>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</si>
  <si>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</si>
  <si>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</si>
  <si>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</si>
  <si>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</si>
  <si>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</si>
  <si>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</si>
  <si>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</si>
  <si>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</si>
  <si>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</si>
  <si>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</si>
  <si>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</si>
  <si>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</si>
  <si>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</si>
  <si>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</si>
  <si>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</si>
  <si>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</si>
  <si>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</si>
  <si>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</si>
  <si>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</si>
  <si>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</si>
  <si>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</si>
  <si>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</si>
  <si>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</si>
  <si>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</si>
  <si>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</si>
  <si>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</si>
  <si>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</si>
  <si>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</si>
  <si>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</si>
  <si>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</si>
  <si>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</si>
  <si>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</si>
  <si>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</si>
  <si>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</si>
  <si>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</si>
  <si>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</si>
  <si>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</si>
  <si>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</si>
  <si>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</si>
  <si>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</si>
  <si>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</si>
  <si>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</si>
  <si>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</si>
  <si>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</si>
  <si>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</si>
  <si>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</si>
  <si>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</si>
  <si>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</si>
  <si>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</si>
  <si>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</si>
  <si>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</si>
  <si>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</si>
  <si>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</si>
  <si>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</si>
  <si>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</si>
  <si>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</si>
  <si>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</si>
  <si>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</si>
  <si>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</si>
  <si>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</si>
  <si>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</si>
  <si>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</si>
  <si>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</si>
  <si>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</si>
  <si>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</si>
  <si>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</si>
  <si>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</si>
  <si>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</si>
  <si>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</si>
  <si>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</si>
  <si>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</si>
  <si>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</si>
  <si>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</si>
  <si>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</si>
  <si>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</si>
  <si>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</si>
  <si>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</si>
  <si>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</si>
  <si>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</si>
  <si>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</si>
  <si>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</si>
  <si>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</si>
  <si>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</si>
  <si>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</si>
  <si>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</si>
  <si>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</si>
  <si>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</si>
  <si>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</si>
  <si>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</si>
  <si>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</si>
  <si>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</si>
  <si>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</si>
  <si>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</si>
  <si>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</si>
  <si>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</si>
  <si>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</si>
  <si>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</si>
  <si>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</si>
  <si>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</si>
  <si>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</si>
  <si>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</si>
  <si>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</si>
  <si>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</si>
  <si>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</si>
  <si>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</si>
  <si>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</si>
  <si>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</si>
  <si>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</si>
  <si>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</si>
  <si>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</si>
  <si>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</si>
  <si>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</si>
  <si>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</si>
  <si>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</si>
  <si>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</si>
  <si>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</si>
  <si>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</si>
  <si>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</si>
  <si>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</si>
  <si>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</si>
  <si>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</si>
  <si>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</si>
  <si>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</si>
  <si>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</si>
  <si>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</si>
  <si>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</si>
  <si>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</si>
  <si>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</si>
  <si>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</si>
  <si>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</si>
  <si>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</si>
  <si>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</si>
  <si>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</si>
  <si>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</si>
  <si>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</si>
  <si>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</si>
  <si>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</si>
  <si>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</si>
  <si>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</si>
  <si>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</si>
  <si>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</si>
  <si>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</si>
  <si>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</si>
  <si>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</si>
  <si>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</si>
  <si>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</si>
  <si>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</si>
  <si>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</si>
  <si>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</si>
  <si>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</si>
  <si>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</si>
  <si>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</si>
  <si>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</si>
  <si>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</si>
  <si>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</si>
  <si>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</si>
  <si>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</si>
  <si>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</si>
  <si>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</si>
  <si>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</si>
  <si>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</si>
  <si>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</si>
  <si>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</si>
  <si>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</si>
  <si>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</si>
  <si>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</si>
  <si>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</si>
  <si>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</si>
  <si>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</si>
  <si>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</si>
  <si>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</si>
  <si>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</si>
  <si>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</si>
  <si>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</si>
  <si>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</si>
  <si>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</si>
  <si>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</si>
  <si>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</si>
  <si>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</si>
  <si>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</si>
  <si>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</si>
  <si>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</si>
  <si>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</si>
  <si>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</si>
  <si>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</si>
  <si>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</si>
  <si>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</si>
  <si>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</si>
  <si>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</si>
  <si>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</si>
  <si>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</si>
  <si>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</si>
  <si>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</si>
  <si>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</si>
  <si>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</si>
  <si>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</si>
  <si>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</si>
  <si>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</si>
  <si>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</si>
  <si>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</si>
  <si>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</si>
  <si>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</si>
  <si>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</si>
  <si>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</si>
  <si>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</si>
  <si>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</si>
  <si>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</si>
  <si>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</si>
  <si>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</si>
  <si>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</si>
  <si>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</si>
  <si>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</si>
  <si>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</si>
  <si>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</si>
  <si>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</si>
  <si>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</si>
  <si>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</si>
  <si>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</si>
  <si>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</si>
  <si>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</si>
  <si>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</si>
  <si>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</si>
  <si>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</si>
  <si>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</si>
  <si>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</si>
  <si>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</si>
  <si>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</si>
  <si>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</si>
  <si>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</si>
  <si>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</si>
  <si>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</si>
  <si>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</si>
  <si>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</si>
  <si>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</si>
  <si>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</si>
  <si>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</si>
  <si>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</si>
  <si>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</si>
  <si>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</si>
  <si>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</si>
  <si>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</si>
  <si>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</si>
  <si>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</si>
  <si>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</si>
  <si>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</si>
  <si>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</si>
  <si>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</si>
  <si>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</si>
  <si>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</si>
  <si>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</si>
  <si>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</si>
  <si>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</si>
  <si>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</si>
  <si>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</si>
  <si>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</si>
  <si>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</si>
  <si>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</si>
  <si>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</si>
  <si>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</si>
  <si>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</si>
  <si>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</si>
  <si>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</si>
  <si>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</si>
  <si>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</si>
  <si>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</si>
  <si>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</si>
  <si>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</si>
  <si>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</si>
  <si>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</si>
  <si>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</si>
  <si>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</si>
  <si>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</si>
  <si>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</si>
  <si>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</si>
  <si>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</si>
  <si>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</si>
  <si>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</si>
  <si>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</si>
  <si>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</si>
  <si>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</si>
  <si>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</si>
  <si>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</si>
  <si>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</si>
  <si>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</si>
  <si>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</si>
  <si>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</si>
  <si>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</si>
  <si>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</si>
  <si>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</si>
  <si>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</si>
  <si>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</si>
  <si>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</si>
  <si>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</si>
  <si>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</si>
  <si>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</si>
  <si>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</si>
  <si>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</si>
  <si>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</si>
  <si>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</si>
  <si>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</si>
  <si>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</si>
  <si>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</si>
  <si>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</si>
  <si>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</si>
  <si>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</si>
  <si>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</si>
  <si>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</si>
  <si>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</si>
  <si>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</si>
  <si>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</si>
  <si>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</si>
  <si>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</si>
  <si>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</si>
  <si>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</si>
  <si>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</si>
  <si>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</si>
  <si>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</si>
  <si>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</si>
  <si>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</si>
  <si>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</si>
  <si>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</si>
  <si>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</si>
  <si>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</si>
  <si>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</si>
  <si>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</si>
  <si>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</si>
  <si>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</si>
  <si>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</si>
  <si>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</si>
  <si>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</si>
  <si>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</si>
  <si>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</si>
  <si>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</si>
  <si>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</si>
  <si>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</si>
  <si>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</si>
  <si>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</si>
  <si>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</si>
  <si>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</si>
  <si>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</si>
  <si>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</si>
  <si>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</si>
  <si>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</si>
  <si>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</si>
  <si>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</si>
  <si>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</si>
  <si>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</si>
  <si>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</si>
  <si>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</si>
  <si>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</si>
  <si>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</si>
  <si>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</si>
  <si>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</si>
  <si>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</si>
  <si>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</si>
  <si>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</si>
  <si>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</si>
  <si>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</si>
  <si>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</si>
  <si>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</si>
  <si>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</si>
  <si>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</si>
  <si>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</si>
  <si>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</si>
  <si>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</si>
  <si>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</si>
  <si>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</si>
  <si>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</si>
  <si>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</si>
  <si>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</si>
  <si>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</si>
  <si>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</si>
  <si>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</si>
  <si>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</si>
  <si>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</si>
  <si>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</si>
  <si>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</si>
  <si>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</si>
  <si>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</si>
  <si>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</si>
  <si>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</si>
  <si>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</si>
  <si>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</si>
  <si>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</si>
  <si>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</si>
  <si>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</si>
  <si>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</si>
  <si>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</si>
  <si>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</si>
  <si>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</si>
  <si>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</si>
  <si>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</si>
  <si>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</si>
  <si>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</si>
  <si>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</si>
  <si>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</si>
  <si>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</si>
  <si>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</si>
  <si>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</si>
  <si>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</si>
  <si>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</si>
  <si>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</si>
  <si>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</si>
  <si>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</si>
  <si>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</si>
  <si>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</si>
  <si>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</si>
  <si>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</si>
  <si>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</si>
  <si>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</si>
  <si>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</si>
  <si>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</si>
  <si>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</si>
  <si>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</si>
  <si>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</si>
  <si>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</si>
  <si>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</si>
  <si>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</si>
  <si>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</si>
  <si>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</si>
  <si>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</si>
  <si>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</si>
  <si>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</si>
  <si>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</si>
  <si>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</si>
  <si>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</si>
  <si>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</si>
  <si>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</si>
  <si>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</si>
  <si>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</si>
  <si>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</si>
  <si>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</si>
  <si>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</si>
  <si>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</si>
  <si>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</si>
  <si>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</si>
  <si>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</si>
  <si>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</si>
  <si>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</si>
  <si>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</si>
  <si>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</si>
  <si>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</si>
  <si>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</si>
  <si>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</si>
  <si>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</si>
  <si>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</si>
  <si>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</si>
  <si>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</si>
  <si>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</si>
  <si>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</si>
  <si>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</si>
  <si>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</si>
  <si>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</si>
  <si>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</si>
  <si>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</si>
  <si>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</si>
  <si>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</si>
  <si>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</si>
  <si>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</si>
  <si>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</si>
  <si>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</si>
  <si>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</si>
  <si>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</si>
  <si>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</si>
  <si>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</si>
  <si>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</si>
  <si>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</si>
  <si>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</si>
  <si>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</si>
  <si>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</si>
  <si>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</si>
  <si>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</si>
  <si>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</si>
  <si>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</si>
  <si>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</si>
  <si>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</si>
  <si>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</si>
  <si>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</si>
  <si>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</si>
  <si>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</si>
  <si>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</si>
  <si>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</si>
  <si>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</si>
  <si>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</si>
  <si>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</si>
  <si>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</si>
  <si>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</si>
  <si>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</si>
  <si>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</si>
  <si>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</si>
  <si>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</si>
  <si>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</si>
  <si>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</si>
  <si>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</si>
  <si>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</si>
  <si>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</si>
  <si>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</si>
  <si>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</si>
  <si>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</si>
  <si>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</si>
  <si>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</si>
  <si>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</si>
  <si>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</si>
  <si>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</si>
  <si>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</si>
  <si>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</si>
  <si>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</si>
  <si>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</si>
  <si>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</si>
  <si>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</si>
  <si>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</si>
  <si>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</si>
  <si>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</si>
  <si>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</si>
  <si>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</si>
  <si>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</si>
  <si>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</si>
  <si>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</si>
  <si>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</si>
  <si>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</si>
  <si>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</si>
  <si>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</si>
  <si>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</si>
  <si>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</si>
  <si>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</si>
  <si>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</si>
  <si>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</si>
  <si>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</si>
  <si>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</si>
  <si>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</si>
  <si>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</si>
  <si>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</si>
  <si>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</si>
  <si>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</si>
  <si>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</si>
  <si>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</si>
  <si>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</si>
  <si>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</si>
  <si>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</si>
  <si>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</si>
  <si>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</si>
  <si>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</si>
  <si>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</si>
  <si>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</si>
  <si>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</si>
  <si>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</si>
  <si>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</si>
  <si>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</si>
  <si>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</si>
  <si>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</si>
  <si>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</si>
  <si>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</si>
  <si>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</si>
  <si>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</si>
  <si>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</si>
  <si>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</si>
  <si>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</si>
  <si>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</si>
  <si>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</si>
  <si>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</si>
  <si>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</si>
  <si>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</si>
  <si>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</si>
  <si>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</si>
  <si>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</si>
  <si>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</si>
  <si>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</si>
  <si>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</si>
  <si>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</si>
  <si>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</si>
  <si>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</si>
  <si>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</si>
  <si>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</si>
  <si>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</si>
  <si>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</si>
  <si>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</si>
  <si>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</si>
  <si>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</si>
  <si>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</si>
  <si>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</si>
  <si>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</si>
  <si>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</si>
  <si>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</si>
  <si>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</si>
  <si>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</si>
  <si>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</si>
  <si>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</si>
  <si>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</si>
  <si>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</si>
  <si>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</si>
  <si>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</si>
  <si>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</si>
  <si>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</si>
  <si>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</si>
  <si>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</si>
  <si>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</si>
  <si>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</si>
  <si>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</si>
  <si>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</si>
  <si>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</si>
  <si>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</si>
  <si>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</si>
  <si>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</si>
  <si>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</si>
  <si>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</si>
  <si>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</si>
  <si>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</si>
  <si>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</si>
  <si>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</si>
  <si>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</si>
  <si>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</si>
  <si>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</si>
  <si>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</si>
  <si>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</si>
  <si>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</si>
  <si>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</si>
  <si>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</si>
  <si>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</si>
  <si>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</si>
  <si>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</si>
  <si>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</si>
  <si>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</si>
  <si>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</si>
  <si>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</si>
  <si>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</si>
  <si>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</si>
  <si>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</si>
  <si>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</si>
  <si>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</si>
  <si>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</si>
  <si>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</si>
  <si>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</si>
  <si>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</si>
  <si>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</si>
  <si>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</si>
  <si>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</si>
  <si>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</si>
  <si>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</si>
  <si>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</si>
  <si>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</si>
  <si>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</si>
  <si>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</si>
  <si>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</si>
  <si>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</si>
  <si>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</si>
  <si>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</si>
  <si>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</si>
  <si>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</si>
  <si>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</si>
  <si>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</si>
  <si>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</si>
  <si>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</si>
  <si>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</si>
  <si>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</si>
  <si>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</si>
  <si>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</si>
  <si>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</si>
  <si>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</si>
  <si>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</si>
  <si>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</si>
  <si>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</si>
  <si>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</si>
  <si>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</si>
  <si>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</si>
  <si>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</si>
  <si>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</si>
  <si>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</si>
  <si>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</si>
  <si>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</si>
  <si>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</si>
  <si>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</si>
  <si>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</si>
  <si>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</si>
  <si>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</si>
  <si>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</si>
  <si>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</si>
  <si>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</si>
  <si>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</si>
  <si>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</si>
  <si>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</si>
  <si>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</si>
  <si>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</si>
  <si>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</si>
  <si>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</si>
  <si>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</si>
  <si>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</si>
  <si>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</si>
  <si>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</si>
  <si>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</si>
  <si>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</si>
  <si>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</si>
  <si>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</si>
  <si>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</si>
  <si>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</si>
  <si>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</si>
  <si>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</si>
  <si>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</si>
  <si>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</si>
  <si>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</si>
  <si>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</si>
  <si>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</si>
  <si>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</si>
  <si>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</si>
  <si>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</si>
  <si>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</si>
  <si>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</si>
  <si>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</si>
  <si>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</si>
  <si>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</si>
  <si>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</si>
  <si>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</si>
  <si>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</si>
  <si>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</si>
  <si>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</si>
  <si>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</si>
  <si>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</si>
  <si>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</si>
  <si>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</si>
  <si>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</si>
  <si>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</si>
  <si>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</si>
  <si>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</si>
  <si>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</si>
  <si>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</si>
  <si>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</si>
  <si>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</si>
  <si>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</si>
  <si>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</si>
  <si>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</si>
  <si>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</si>
  <si>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</si>
  <si>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</si>
  <si>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</si>
  <si>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</si>
  <si>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</si>
  <si>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</si>
  <si>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</si>
  <si>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</si>
  <si>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</si>
  <si>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</si>
  <si>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</si>
  <si>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</si>
  <si>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</si>
  <si>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</si>
  <si>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</si>
  <si>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</si>
  <si>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</si>
  <si>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</si>
  <si>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</si>
  <si>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</si>
  <si>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</si>
  <si>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</si>
  <si>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</si>
  <si>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</si>
  <si>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</si>
  <si>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</si>
  <si>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</si>
  <si>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</si>
  <si>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</si>
  <si>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</si>
  <si>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</si>
  <si>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</si>
  <si>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</si>
  <si>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</si>
  <si>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</si>
  <si>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</si>
  <si>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</si>
  <si>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</si>
  <si>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</si>
  <si>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</si>
  <si>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</si>
  <si>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</si>
  <si>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</si>
  <si>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</si>
  <si>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</si>
  <si>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</si>
  <si>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</si>
  <si>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</si>
  <si>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</si>
  <si>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</si>
  <si>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</si>
  <si>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</si>
  <si>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</si>
  <si>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</si>
  <si>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</si>
  <si>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</si>
  <si>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</si>
  <si>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</si>
  <si>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</si>
  <si>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</si>
  <si>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</si>
  <si>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</si>
  <si>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</si>
  <si>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</si>
  <si>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</si>
  <si>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</si>
  <si>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</si>
  <si>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</si>
  <si>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</si>
  <si>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</si>
  <si>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</si>
  <si>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</si>
  <si>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</si>
  <si>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</si>
  <si>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</si>
  <si>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</si>
  <si>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</si>
  <si>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</si>
  <si>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</si>
  <si>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</si>
  <si>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</si>
  <si>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</si>
  <si>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</si>
  <si>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</si>
  <si>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</si>
  <si>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</si>
  <si>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</si>
  <si>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</si>
  <si>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</si>
  <si>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</si>
  <si>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</si>
  <si>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</si>
  <si>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</si>
  <si>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</si>
  <si>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</si>
  <si>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</si>
  <si>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</si>
  <si>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</si>
  <si>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</si>
  <si>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</si>
  <si>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</si>
  <si>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</si>
  <si>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</si>
  <si>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</si>
  <si>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</si>
  <si>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</si>
  <si>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</si>
  <si>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</si>
  <si>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</si>
  <si>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</si>
  <si>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</si>
  <si>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</si>
  <si>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</si>
  <si>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</si>
  <si>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</si>
  <si>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</si>
  <si>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</si>
  <si>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</si>
  <si>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</si>
  <si>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</si>
  <si>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</si>
  <si>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</si>
  <si>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</si>
  <si>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</si>
  <si>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</si>
  <si>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</si>
  <si>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</si>
  <si>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</si>
  <si>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</si>
  <si>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</si>
  <si>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</si>
  <si>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</si>
  <si>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</si>
  <si>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</si>
  <si>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</si>
  <si>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</si>
  <si>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</si>
  <si>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</si>
  <si>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</si>
  <si>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</si>
  <si>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</si>
  <si>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</si>
  <si>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</si>
  <si>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</si>
  <si>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</si>
  <si>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</si>
  <si>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</si>
  <si>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</si>
  <si>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</si>
  <si>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</si>
  <si>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</si>
  <si>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</si>
  <si>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</si>
  <si>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</si>
  <si>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</si>
  <si>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</si>
  <si>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</si>
  <si>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</si>
  <si>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</si>
  <si>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</si>
  <si>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</si>
  <si>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</si>
  <si>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</si>
  <si>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</si>
  <si>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</si>
  <si>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</si>
  <si>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</si>
  <si>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</si>
  <si>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</si>
  <si>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</si>
  <si>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</si>
  <si>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</si>
  <si>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</si>
  <si>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</si>
  <si>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</si>
  <si>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</si>
  <si>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</si>
  <si>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</si>
  <si>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</si>
  <si>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</si>
  <si>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</si>
  <si>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</si>
  <si>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</si>
  <si>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</si>
  <si>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</si>
  <si>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</si>
  <si>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</si>
  <si>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</si>
  <si>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</si>
  <si>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</si>
  <si>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</si>
  <si>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</si>
  <si>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</si>
  <si>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</si>
  <si>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</si>
  <si>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</si>
  <si>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</si>
  <si>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</si>
  <si>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</si>
  <si>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</si>
  <si>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</si>
  <si>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</si>
  <si>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</si>
  <si>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</si>
  <si>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</si>
  <si>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</si>
  <si>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</si>
  <si>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</si>
  <si>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</si>
  <si>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</si>
  <si>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</si>
  <si>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</si>
  <si>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</si>
  <si>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</si>
  <si>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</si>
  <si>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</si>
  <si>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</si>
  <si>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</si>
  <si>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</si>
  <si>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</si>
  <si>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</si>
  <si>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</si>
  <si>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</si>
  <si>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</si>
  <si>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</si>
  <si>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</si>
  <si>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</si>
  <si>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</si>
  <si>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</si>
  <si>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</si>
  <si>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</si>
  <si>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</si>
  <si>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</si>
  <si>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</si>
  <si>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</si>
  <si>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</si>
  <si>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</si>
  <si>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</si>
  <si>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</si>
  <si>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</si>
  <si>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</si>
  <si>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</si>
  <si>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</si>
  <si>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</si>
  <si>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</si>
  <si>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</si>
  <si>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</si>
  <si>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</si>
  <si>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</si>
  <si>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</si>
  <si>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</si>
  <si>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</si>
  <si>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</si>
  <si>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</si>
  <si>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</si>
  <si>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</si>
  <si>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</si>
  <si>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</si>
  <si>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</si>
  <si>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</si>
  <si>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</si>
  <si>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</si>
  <si>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</si>
  <si>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</si>
  <si>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</si>
  <si>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</si>
  <si>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</si>
  <si>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</si>
  <si>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</si>
  <si>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</si>
  <si>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</si>
  <si>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</si>
  <si>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</si>
  <si>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</si>
  <si>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</si>
  <si>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</si>
  <si>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</si>
  <si>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</si>
  <si>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</si>
  <si>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</si>
  <si>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</si>
  <si>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</si>
  <si>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</si>
  <si>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</si>
  <si>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</si>
  <si>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</si>
  <si>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</si>
  <si>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</si>
  <si>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</si>
  <si>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</si>
  <si>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</si>
  <si>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</si>
  <si>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</si>
  <si>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</si>
  <si>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</si>
  <si>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</si>
  <si>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</si>
  <si>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</si>
  <si>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</si>
  <si>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</si>
  <si>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</si>
  <si>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</si>
  <si>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</si>
  <si>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</si>
  <si>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</si>
  <si>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</si>
  <si>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</si>
  <si>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</si>
  <si>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</si>
  <si>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</si>
  <si>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</si>
  <si>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</si>
  <si>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</si>
  <si>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</si>
  <si>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</si>
  <si>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</si>
  <si>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</si>
  <si>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</si>
  <si>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</si>
  <si>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</si>
  <si>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</si>
  <si>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</si>
  <si>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</si>
  <si>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</si>
  <si>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</si>
  <si>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</si>
  <si>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</si>
  <si>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</si>
  <si>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</si>
  <si>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</si>
  <si>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</si>
  <si>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</si>
  <si>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</si>
  <si>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</si>
  <si>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</si>
  <si>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</si>
  <si>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</si>
  <si>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</si>
  <si>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</si>
  <si>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</si>
  <si>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</si>
  <si>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</si>
  <si>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</si>
  <si>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</si>
  <si>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</si>
  <si>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</si>
  <si>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</si>
  <si>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</si>
  <si>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</si>
  <si>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</si>
  <si>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</si>
  <si>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</si>
  <si>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</si>
  <si>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</si>
  <si>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</si>
  <si>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</si>
  <si>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</si>
  <si>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</si>
  <si>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</si>
  <si>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</si>
  <si>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</si>
  <si>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</si>
  <si>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</si>
  <si>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</si>
  <si>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</si>
  <si>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</si>
  <si>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</si>
  <si>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</si>
  <si>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</si>
  <si>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</si>
  <si>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</si>
  <si>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</si>
  <si>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</si>
  <si>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</si>
  <si>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</si>
  <si>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</si>
  <si>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</si>
  <si>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</si>
  <si>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</si>
  <si>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</si>
  <si>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</si>
  <si>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</si>
  <si>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</si>
  <si>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</si>
  <si>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</si>
  <si>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</si>
  <si>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</si>
  <si>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</si>
  <si>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</si>
  <si>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</si>
  <si>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</si>
  <si>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</si>
  <si>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</si>
  <si>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</si>
  <si>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</si>
  <si>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</si>
  <si>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</si>
  <si>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</si>
  <si>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</si>
  <si>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</si>
  <si>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</si>
  <si>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</si>
  <si>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</si>
  <si>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</si>
  <si>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</si>
  <si>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</si>
  <si>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</si>
  <si>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</si>
  <si>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</si>
  <si>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</si>
  <si>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</si>
  <si>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</si>
  <si>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</si>
  <si>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</si>
  <si>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</si>
  <si>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</si>
  <si>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</si>
  <si>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</si>
  <si>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</si>
  <si>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</si>
  <si>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</si>
  <si>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</si>
  <si>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</si>
  <si>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</si>
  <si>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</si>
  <si>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</si>
  <si>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</si>
  <si>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</si>
  <si>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</si>
  <si>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</si>
  <si>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</si>
  <si>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</si>
  <si>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</si>
  <si>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</si>
  <si>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</si>
  <si>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</si>
  <si>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</si>
  <si>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</si>
  <si>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</si>
  <si>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</si>
  <si>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</si>
  <si>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</si>
  <si>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</si>
  <si>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</si>
  <si>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</si>
  <si>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</si>
  <si>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</si>
  <si>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</si>
  <si>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</si>
  <si>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</si>
  <si>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</si>
  <si>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</si>
  <si>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</si>
  <si>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</si>
  <si>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</si>
  <si>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</si>
  <si>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</si>
  <si>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</si>
  <si>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</si>
  <si>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</si>
  <si>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</si>
  <si>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</si>
  <si>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</si>
  <si>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</si>
  <si>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</si>
  <si>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</si>
  <si>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</si>
  <si>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</si>
  <si>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</si>
  <si>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</si>
  <si>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</si>
  <si>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</si>
  <si>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</si>
  <si>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</si>
  <si>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</si>
  <si>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</si>
  <si>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</si>
  <si>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</si>
  <si>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</si>
  <si>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</si>
  <si>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</si>
  <si>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</si>
  <si>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</si>
  <si>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</si>
  <si>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</si>
  <si>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</si>
  <si>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</si>
  <si>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</si>
  <si>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</si>
  <si>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</si>
  <si>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</si>
  <si>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</si>
  <si>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</si>
  <si>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</si>
  <si>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</si>
  <si>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</si>
  <si>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</si>
  <si>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</si>
  <si>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</si>
  <si>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</si>
  <si>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</si>
  <si>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</si>
  <si>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</si>
  <si>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</si>
  <si>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</si>
  <si>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</si>
  <si>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</si>
  <si>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</si>
  <si>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</si>
  <si>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</si>
  <si>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</si>
  <si>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</si>
  <si>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</si>
  <si>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</si>
  <si>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</si>
  <si>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</si>
  <si>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</si>
  <si>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</si>
  <si>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</si>
  <si>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</si>
  <si>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</si>
  <si>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</si>
  <si>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</si>
  <si>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</si>
  <si>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</si>
  <si>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</si>
  <si>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</si>
  <si>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</si>
  <si>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</si>
  <si>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</si>
  <si>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</si>
  <si>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</si>
  <si>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</si>
  <si>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</si>
  <si>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</si>
  <si>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</si>
  <si>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</si>
  <si>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</si>
  <si>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</si>
  <si>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</si>
  <si>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</si>
  <si>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</si>
  <si>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</si>
  <si>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</si>
  <si>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</si>
  <si>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</si>
  <si>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</si>
  <si>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</si>
  <si>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</si>
  <si>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</si>
  <si>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</si>
  <si>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</si>
  <si>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</si>
  <si>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</si>
  <si>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</si>
  <si>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</si>
  <si>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</si>
  <si>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</si>
  <si>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</si>
  <si>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</si>
  <si>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</si>
  <si>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</si>
  <si>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</si>
  <si>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</si>
  <si>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</si>
  <si>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</si>
  <si>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</si>
  <si>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</si>
  <si>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</si>
  <si>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</si>
  <si>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</si>
  <si>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</si>
  <si>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</si>
  <si>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</si>
  <si>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</si>
  <si>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</si>
  <si>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</si>
  <si>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</si>
  <si>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</si>
  <si>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</si>
  <si>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</si>
  <si>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</si>
  <si>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</si>
  <si>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</si>
  <si>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</si>
  <si>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</si>
  <si>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</si>
  <si>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</si>
  <si>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</si>
  <si>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</si>
  <si>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</si>
  <si>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</si>
  <si>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</si>
  <si>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</si>
  <si>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</si>
  <si>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</si>
  <si>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</si>
  <si>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</si>
  <si>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</si>
  <si>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</si>
  <si>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</si>
  <si>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</si>
  <si>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</si>
  <si>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</si>
  <si>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</si>
  <si>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</si>
  <si>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</si>
  <si>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</si>
  <si>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</si>
  <si>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</si>
  <si>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</si>
  <si>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</si>
  <si>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</si>
  <si>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</si>
  <si>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</si>
  <si>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</si>
  <si>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</si>
  <si>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</si>
  <si>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</si>
  <si>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</si>
  <si>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</si>
  <si>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</si>
  <si>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</si>
  <si>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</si>
  <si>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</si>
  <si>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</si>
  <si>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</si>
  <si>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</si>
  <si>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</si>
  <si>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</si>
  <si>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</si>
  <si>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</si>
  <si>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</si>
  <si>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</si>
  <si>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</si>
  <si>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</si>
  <si>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</si>
  <si>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</si>
  <si>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</si>
  <si>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</si>
  <si>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</si>
  <si>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</si>
  <si>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</si>
  <si>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</si>
  <si>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</si>
  <si>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</si>
  <si>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</si>
  <si>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</si>
  <si>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</si>
  <si>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</si>
  <si>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</si>
  <si>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</si>
  <si>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</si>
  <si>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</si>
  <si>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</si>
  <si>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</si>
  <si>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</si>
  <si>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</si>
  <si>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</si>
  <si>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</si>
  <si>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</si>
  <si>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</si>
  <si>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</si>
  <si>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</si>
  <si>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</si>
  <si>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</si>
  <si>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</si>
  <si>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</si>
  <si>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</si>
  <si>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</si>
  <si>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</si>
  <si>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</si>
  <si>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</si>
  <si>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</si>
  <si>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</si>
  <si>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</si>
  <si>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</si>
  <si>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</si>
  <si>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</si>
  <si>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</si>
  <si>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</si>
  <si>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</si>
  <si>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</si>
  <si>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</si>
  <si>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</si>
  <si>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</si>
  <si>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</si>
  <si>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</si>
  <si>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</si>
  <si>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</si>
  <si>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</si>
  <si>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</si>
  <si>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</si>
  <si>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</si>
  <si>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</si>
  <si>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</si>
  <si>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</si>
  <si>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</si>
  <si>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</si>
  <si>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</si>
  <si>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</si>
  <si>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</si>
  <si>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</si>
  <si>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</si>
  <si>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</si>
  <si>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</si>
  <si>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</si>
  <si>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</si>
  <si>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</si>
  <si>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</si>
  <si>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</si>
  <si>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</si>
  <si>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</si>
  <si>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</si>
  <si>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</si>
  <si>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</si>
  <si>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</si>
  <si>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</si>
  <si>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</si>
  <si>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</si>
  <si>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</si>
  <si>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</si>
  <si>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</si>
  <si>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</si>
  <si>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</si>
  <si>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</si>
  <si>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</si>
  <si>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</si>
  <si>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</si>
  <si>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</si>
  <si>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</si>
  <si>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</si>
  <si>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</si>
  <si>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</si>
  <si>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</si>
  <si>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</si>
  <si>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</si>
  <si>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</si>
  <si>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</si>
  <si>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</si>
  <si>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</si>
  <si>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</si>
  <si>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</si>
  <si>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</si>
  <si>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</si>
  <si>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</si>
  <si>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</si>
  <si>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</si>
  <si>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</si>
  <si>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</si>
  <si>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</si>
  <si>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</si>
  <si>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</si>
  <si>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</si>
  <si>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</si>
  <si>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</si>
  <si>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</si>
  <si>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</si>
  <si>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</si>
  <si>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</si>
  <si>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</si>
  <si>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</si>
  <si>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</si>
  <si>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</si>
  <si>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</si>
  <si>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</si>
  <si>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</si>
  <si>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</si>
  <si>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</si>
  <si>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</si>
  <si>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</si>
  <si>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</si>
  <si>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</si>
  <si>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</si>
  <si>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</si>
  <si>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</si>
  <si>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</si>
  <si>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</si>
  <si>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</si>
  <si>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</si>
  <si>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</si>
  <si>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</si>
  <si>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</si>
  <si>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</si>
  <si>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</si>
  <si>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</si>
  <si>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</si>
  <si>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</si>
  <si>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</si>
  <si>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</si>
  <si>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</si>
  <si>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</si>
  <si>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</si>
  <si>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</si>
  <si>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</si>
  <si>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</si>
  <si>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</si>
  <si>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</si>
  <si>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</si>
  <si>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</si>
  <si>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</si>
  <si>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</si>
  <si>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</si>
  <si>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</si>
  <si>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</si>
  <si>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</si>
  <si>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</si>
  <si>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</si>
  <si>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</si>
  <si>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</si>
  <si>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</si>
  <si>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</si>
  <si>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</si>
  <si>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</si>
  <si>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</si>
  <si>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</si>
  <si>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</si>
  <si>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</si>
  <si>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</si>
  <si>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</si>
  <si>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</si>
  <si>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</si>
  <si>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</si>
  <si>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</si>
  <si>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</si>
  <si>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</si>
  <si>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</si>
  <si>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</si>
  <si>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</si>
  <si>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</si>
  <si>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</si>
  <si>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</si>
  <si>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</si>
  <si>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</si>
  <si>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</si>
  <si>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</si>
  <si>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</si>
  <si>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</si>
  <si>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</si>
  <si>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</si>
  <si>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</si>
  <si>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</si>
  <si>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</si>
  <si>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</si>
  <si>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</si>
  <si>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</si>
  <si>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</si>
  <si>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</si>
  <si>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</si>
  <si>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</si>
  <si>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</si>
  <si>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</si>
  <si>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</si>
  <si>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</si>
  <si>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</si>
  <si>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</si>
  <si>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</si>
  <si>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</si>
  <si>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</si>
  <si>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</si>
  <si>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</si>
  <si>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</si>
  <si>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</si>
  <si>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</si>
  <si>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</si>
  <si>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</si>
  <si>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</si>
  <si>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</si>
  <si>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</si>
  <si>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</si>
  <si>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</si>
  <si>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</si>
  <si>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</si>
  <si>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</si>
  <si>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</si>
  <si>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</si>
  <si>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</si>
  <si>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</si>
  <si>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</si>
  <si>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</si>
  <si>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</si>
  <si>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</si>
  <si>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</si>
  <si>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</si>
  <si>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</si>
  <si>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</si>
  <si>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</si>
  <si>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</si>
  <si>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</si>
  <si>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</si>
  <si>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</si>
  <si>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</si>
  <si>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</si>
  <si>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</si>
  <si>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</si>
  <si>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</si>
  <si>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</si>
  <si>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</si>
  <si>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</si>
  <si>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</si>
  <si>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</si>
  <si>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</si>
  <si>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</si>
  <si>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</si>
  <si>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</si>
  <si>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</si>
  <si>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</si>
  <si>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</si>
  <si>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</si>
  <si>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</si>
  <si>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</si>
  <si>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</si>
  <si>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</si>
  <si>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</si>
  <si>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</si>
  <si>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</si>
  <si>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</si>
  <si>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</si>
  <si>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</si>
  <si>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</si>
  <si>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</si>
  <si>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</si>
  <si>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</si>
  <si>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</si>
  <si>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</si>
  <si>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</si>
  <si>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</si>
  <si>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</si>
  <si>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</si>
  <si>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</si>
  <si>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</si>
  <si>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</si>
  <si>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</si>
  <si>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</si>
  <si>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</si>
  <si>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</si>
  <si>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</si>
  <si>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</si>
  <si>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</si>
  <si>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</si>
  <si>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</si>
  <si>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</si>
  <si>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</si>
  <si>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</si>
  <si>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</si>
  <si>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</si>
  <si>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</si>
  <si>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</si>
  <si>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</si>
  <si>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</si>
  <si>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</si>
  <si>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</si>
  <si>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</si>
  <si>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</si>
  <si>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</si>
  <si>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</si>
  <si>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</si>
  <si>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</si>
  <si>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</si>
  <si>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</si>
  <si>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</si>
  <si>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</si>
  <si>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</si>
  <si>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</si>
  <si>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</si>
  <si>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</si>
  <si>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</si>
  <si>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</si>
  <si>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</si>
  <si>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</si>
  <si>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</si>
  <si>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</si>
  <si>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</si>
  <si>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</si>
  <si>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</si>
  <si>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</si>
  <si>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</si>
  <si>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</si>
  <si>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</si>
  <si>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</si>
  <si>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</si>
  <si>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</si>
  <si>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</si>
  <si>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</si>
  <si>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</si>
  <si>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</si>
  <si>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</si>
  <si>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</si>
  <si>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</si>
  <si>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</si>
  <si>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</si>
  <si>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</si>
  <si>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</si>
  <si>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</si>
  <si>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</si>
  <si>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</si>
  <si>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</si>
  <si>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</si>
  <si>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</si>
  <si>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</si>
  <si>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</si>
  <si>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</si>
  <si>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</si>
  <si>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</si>
  <si>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</si>
  <si>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</si>
  <si>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</si>
  <si>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</si>
  <si>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</si>
  <si>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</si>
  <si>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</si>
  <si>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</si>
  <si>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</si>
  <si>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</si>
  <si>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</si>
  <si>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</si>
  <si>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</si>
  <si>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</si>
  <si>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</si>
  <si>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</si>
  <si>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</si>
  <si>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</si>
  <si>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</si>
  <si>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</si>
  <si>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</si>
  <si>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</si>
  <si>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</si>
  <si>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</si>
  <si>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</si>
  <si>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</si>
  <si>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</si>
  <si>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</si>
  <si>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</si>
  <si>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</si>
  <si>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</si>
  <si>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</si>
  <si>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</si>
  <si>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</si>
  <si>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</si>
  <si>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</si>
  <si>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</si>
  <si>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</si>
  <si>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</si>
  <si>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</si>
  <si>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</si>
  <si>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</si>
  <si>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</si>
  <si>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</si>
  <si>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</si>
  <si>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</si>
  <si>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</si>
  <si>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</si>
  <si>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</si>
  <si>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</si>
  <si>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</si>
  <si>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</si>
  <si>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</si>
  <si>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</si>
  <si>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</si>
  <si>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</si>
  <si>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</si>
  <si>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</si>
  <si>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</si>
  <si>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</si>
  <si>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</si>
  <si>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</si>
  <si>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</si>
  <si>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</si>
  <si>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</si>
  <si>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</si>
  <si>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</si>
  <si>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</si>
  <si>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</si>
  <si>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</si>
  <si>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</si>
  <si>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</si>
  <si>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</si>
  <si>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</si>
  <si>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</si>
  <si>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</si>
  <si>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</si>
  <si>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</si>
  <si>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</si>
  <si>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</si>
  <si>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</si>
  <si>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</si>
  <si>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</si>
  <si>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</si>
  <si>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</si>
  <si>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</si>
  <si>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</si>
  <si>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</si>
  <si>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</si>
  <si>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</si>
  <si>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</si>
  <si>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</si>
  <si>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</si>
  <si>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</si>
  <si>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</si>
  <si>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</si>
  <si>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</si>
  <si>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</si>
  <si>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</si>
  <si>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</si>
  <si>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</si>
  <si>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</si>
  <si>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</si>
  <si>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</si>
  <si>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</si>
  <si>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</si>
  <si>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</si>
  <si>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</si>
  <si>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</si>
  <si>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</si>
  <si>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</si>
  <si>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</si>
  <si>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</si>
  <si>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</si>
  <si>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</si>
  <si>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</si>
  <si>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</si>
  <si>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</si>
  <si>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</si>
  <si>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</si>
  <si>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</si>
  <si>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</si>
  <si>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</si>
  <si>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</si>
  <si>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</si>
  <si>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</si>
  <si>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</si>
  <si>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</si>
  <si>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</si>
  <si>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</si>
  <si>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</si>
  <si>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</si>
  <si>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</si>
  <si>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</si>
  <si>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</si>
  <si>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</si>
  <si>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</si>
  <si>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</si>
  <si>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</si>
  <si>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</si>
  <si>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</si>
  <si>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</si>
  <si>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</si>
  <si>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</si>
  <si>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</si>
  <si>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</si>
  <si>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</si>
  <si>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</si>
  <si>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</si>
  <si>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</si>
  <si>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</si>
  <si>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</si>
  <si>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</si>
  <si>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</si>
  <si>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</si>
  <si>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</si>
  <si>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</si>
  <si>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</si>
  <si>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</si>
  <si>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</si>
  <si>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</si>
  <si>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</si>
  <si>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</si>
  <si>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</si>
  <si>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</si>
  <si>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</si>
  <si>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</si>
  <si>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</si>
  <si>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</si>
  <si>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</si>
  <si>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</si>
  <si>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</si>
  <si>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</si>
  <si>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</si>
  <si>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</si>
  <si>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</si>
  <si>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</si>
  <si>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</si>
  <si>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</si>
  <si>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</si>
  <si>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</si>
  <si>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</si>
  <si>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</si>
  <si>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</si>
  <si>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</si>
  <si>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</si>
  <si>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</si>
  <si>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</si>
  <si>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</si>
  <si>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</si>
  <si>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</si>
  <si>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</si>
  <si>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</si>
  <si>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</si>
  <si>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</si>
  <si>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</si>
  <si>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</si>
  <si>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</si>
  <si>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</si>
  <si>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</si>
  <si>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</si>
  <si>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</si>
  <si>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</si>
  <si>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</si>
  <si>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</si>
  <si>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</si>
  <si>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</si>
  <si>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</si>
  <si>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</si>
  <si>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</si>
  <si>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</si>
  <si>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</si>
  <si>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</si>
  <si>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</si>
  <si>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</si>
  <si>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</si>
  <si>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</si>
  <si>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</si>
  <si>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</si>
  <si>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</si>
  <si>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</si>
  <si>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</si>
  <si>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</si>
  <si>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</si>
  <si>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</si>
  <si>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</si>
  <si>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</si>
  <si>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</si>
  <si>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</si>
  <si>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</si>
  <si>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</si>
  <si>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</si>
  <si>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</si>
  <si>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</si>
  <si>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</si>
  <si>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</si>
  <si>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</si>
  <si>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</si>
  <si>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</si>
  <si>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</si>
  <si>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</si>
  <si>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</si>
  <si>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</si>
  <si>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</si>
  <si>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</si>
  <si>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</si>
  <si>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</si>
  <si>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</si>
  <si>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</si>
  <si>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</si>
  <si>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</si>
  <si>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</si>
  <si>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</si>
  <si>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</si>
  <si>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</si>
  <si>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</si>
  <si>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</si>
  <si>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</si>
  <si>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</si>
  <si>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</si>
  <si>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</si>
  <si>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</si>
  <si>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</si>
  <si>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</si>
  <si>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</si>
  <si>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</si>
  <si>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</si>
  <si>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</si>
  <si>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</si>
  <si>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</si>
  <si>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</si>
  <si>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</si>
  <si>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</si>
  <si>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</si>
  <si>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</si>
  <si>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</si>
  <si>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</si>
  <si>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</si>
  <si>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</si>
  <si>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</si>
  <si>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</si>
  <si>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</si>
  <si>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</si>
  <si>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</si>
  <si>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</si>
  <si>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</si>
  <si>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</si>
  <si>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</si>
  <si>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</si>
  <si>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</si>
  <si>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</si>
  <si>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</si>
  <si>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</si>
  <si>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</si>
  <si>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</si>
  <si>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</si>
  <si>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</si>
  <si>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</si>
  <si>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</si>
  <si>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</si>
  <si>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</si>
  <si>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</si>
  <si>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</si>
  <si>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</si>
  <si>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</si>
  <si>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</si>
  <si>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</si>
  <si>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</si>
  <si>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</si>
  <si>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</si>
  <si>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</si>
  <si>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</si>
  <si>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</si>
  <si>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</si>
  <si>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</si>
  <si>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</si>
  <si>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</si>
  <si>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</si>
  <si>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</si>
  <si>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</si>
  <si>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</si>
  <si>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</si>
  <si>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</si>
  <si>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</si>
  <si>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</si>
  <si>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</si>
  <si>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</si>
  <si>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</si>
  <si>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</si>
  <si>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</si>
  <si>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</si>
  <si>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</si>
  <si>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</si>
  <si>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</si>
  <si>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</si>
  <si>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</si>
  <si>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</si>
  <si>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</si>
  <si>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</si>
  <si>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</si>
  <si>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</si>
  <si>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</si>
  <si>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</si>
  <si>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</si>
  <si>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</si>
  <si>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</si>
  <si>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</si>
  <si>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</si>
  <si>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</si>
  <si>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</si>
  <si>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</si>
  <si>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</si>
  <si>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</si>
  <si>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</si>
  <si>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</si>
  <si>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</si>
  <si>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</si>
  <si>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</si>
  <si>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</si>
  <si>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</si>
  <si>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</si>
  <si>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</si>
  <si>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</si>
  <si>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</si>
  <si>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</si>
  <si>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</si>
  <si>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</si>
  <si>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</si>
  <si>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</si>
  <si>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</si>
  <si>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</si>
  <si>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</si>
  <si>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</si>
  <si>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</si>
  <si>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</si>
  <si>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</si>
  <si>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</si>
  <si>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</si>
  <si>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</si>
  <si>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</si>
  <si>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</si>
  <si>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</si>
  <si>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</si>
  <si>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</si>
  <si>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</si>
  <si>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</si>
  <si>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</si>
  <si>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</si>
  <si>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</si>
  <si>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</si>
  <si>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</si>
  <si>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</si>
  <si>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</si>
  <si>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</si>
  <si>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</si>
  <si>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</si>
  <si>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</si>
  <si>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</si>
  <si>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</si>
  <si>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</si>
  <si>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</si>
  <si>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</si>
  <si>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</si>
  <si>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</si>
  <si>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</si>
  <si>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</si>
  <si>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</si>
  <si>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</si>
  <si>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</si>
  <si>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</si>
  <si>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</si>
  <si>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</si>
  <si>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</si>
  <si>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</si>
  <si>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</si>
  <si>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</si>
  <si>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</si>
  <si>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</si>
  <si>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</si>
  <si>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</si>
  <si>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</si>
  <si>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</si>
  <si>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</si>
  <si>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</si>
  <si>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</si>
  <si>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</si>
  <si>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</si>
  <si>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</si>
  <si>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</si>
  <si>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</si>
  <si>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</si>
  <si>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</si>
  <si>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</si>
  <si>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</si>
  <si>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</si>
  <si>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</si>
  <si>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</si>
  <si>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</si>
  <si>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</si>
  <si>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</si>
  <si>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</si>
  <si>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</si>
  <si>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</si>
  <si>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</si>
  <si>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</si>
  <si>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</si>
  <si>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</si>
  <si>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</si>
  <si>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</si>
  <si>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</si>
  <si>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</si>
  <si>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</si>
  <si>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</si>
  <si>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</si>
  <si>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</si>
  <si>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</si>
  <si>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</si>
  <si>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</si>
  <si>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</si>
  <si>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</si>
  <si>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</si>
  <si>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</si>
  <si>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</si>
  <si>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</si>
  <si>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</si>
  <si>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</si>
  <si>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</si>
  <si>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</si>
  <si>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</si>
  <si>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</si>
  <si>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</si>
  <si>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</si>
  <si>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</si>
  <si>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</si>
  <si>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</si>
  <si>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</si>
  <si>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</si>
  <si>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</si>
  <si>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</si>
  <si>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</si>
  <si>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</si>
  <si>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</si>
  <si>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</si>
  <si>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</si>
  <si>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</si>
  <si>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</si>
  <si>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</si>
  <si>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</si>
  <si>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</si>
  <si>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</si>
  <si>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</si>
  <si>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</si>
  <si>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</si>
  <si>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</si>
  <si>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</si>
  <si>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</si>
  <si>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</si>
  <si>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</si>
  <si>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</si>
  <si>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</si>
  <si>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</si>
  <si>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</si>
  <si>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</si>
  <si>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</si>
  <si>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</si>
  <si>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</si>
  <si>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</si>
  <si>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</si>
  <si>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</si>
  <si>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</si>
  <si>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</si>
  <si>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</si>
  <si>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</si>
  <si>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</si>
  <si>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</si>
  <si>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</si>
  <si>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</si>
  <si>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</si>
  <si>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</si>
  <si>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</si>
  <si>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</si>
  <si>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</si>
  <si>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</si>
  <si>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</si>
  <si>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</si>
  <si>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</si>
  <si>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</si>
  <si>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</si>
  <si>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</si>
  <si>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</si>
  <si>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</si>
  <si>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</si>
  <si>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</si>
  <si>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</si>
  <si>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</si>
  <si>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</si>
  <si>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</si>
  <si>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</si>
  <si>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</si>
  <si>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</si>
  <si>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</si>
  <si>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</si>
  <si>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</si>
  <si>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</si>
  <si>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</si>
  <si>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</si>
  <si>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</si>
  <si>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</si>
  <si>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</si>
  <si>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</si>
  <si>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</si>
  <si>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</si>
  <si>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</si>
  <si>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</si>
  <si>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</si>
  <si>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</si>
  <si>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</si>
  <si>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</si>
  <si>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</si>
  <si>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</si>
  <si>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</si>
  <si>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</si>
  <si>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</si>
  <si>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</si>
  <si>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</si>
  <si>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</si>
  <si>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</si>
  <si>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</si>
  <si>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</si>
  <si>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</si>
  <si>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</si>
  <si>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</si>
  <si>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</si>
  <si>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</si>
  <si>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</si>
  <si>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</si>
  <si>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</si>
  <si>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</si>
  <si>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</si>
  <si>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</si>
  <si>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</si>
  <si>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</si>
  <si>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</si>
  <si>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</si>
  <si>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</si>
  <si>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</si>
  <si>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</si>
  <si>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</si>
  <si>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</si>
  <si>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</si>
  <si>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</si>
  <si>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</si>
  <si>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</si>
  <si>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</si>
  <si>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</si>
  <si>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</si>
  <si>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</si>
  <si>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</si>
  <si>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</si>
  <si>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</si>
  <si>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</si>
  <si>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</si>
  <si>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</si>
  <si>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</si>
  <si>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</si>
  <si>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</si>
  <si>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</si>
  <si>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</si>
  <si>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</si>
  <si>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</si>
  <si>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</si>
  <si>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</si>
  <si>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</si>
  <si>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</si>
  <si>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</si>
  <si>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</si>
  <si>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</si>
  <si>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</si>
  <si>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</si>
  <si>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</si>
  <si>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</si>
  <si>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</si>
  <si>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</si>
  <si>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</si>
  <si>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</si>
  <si>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</si>
  <si>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</si>
  <si>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</si>
  <si>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</si>
  <si>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</si>
  <si>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</si>
  <si>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</si>
  <si>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</si>
  <si>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</si>
  <si>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</si>
  <si>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</si>
  <si>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</si>
  <si>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</si>
  <si>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</si>
  <si>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</si>
  <si>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</si>
  <si>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</si>
  <si>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</si>
  <si>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</si>
  <si>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</si>
  <si>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</si>
  <si>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</si>
  <si>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</si>
  <si>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</si>
  <si>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</si>
  <si>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</si>
  <si>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</si>
  <si>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</si>
  <si>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</si>
  <si>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</si>
  <si>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</si>
  <si>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</si>
  <si>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</si>
  <si>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</si>
  <si>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</si>
  <si>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</si>
  <si>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</si>
  <si>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</si>
  <si>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</si>
  <si>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</si>
  <si>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</si>
  <si>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</si>
  <si>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</si>
  <si>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</si>
  <si>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</si>
  <si>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</si>
  <si>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</si>
  <si>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</si>
  <si>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</si>
  <si>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</si>
  <si>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</si>
  <si>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</si>
  <si>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</si>
  <si>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</si>
  <si>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</si>
  <si>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</si>
  <si>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</si>
  <si>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</si>
  <si>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</si>
  <si>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</si>
  <si>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</si>
  <si>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</si>
  <si>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</si>
  <si>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</si>
  <si>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</si>
  <si>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</si>
  <si>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</si>
  <si>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</si>
  <si>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</si>
  <si>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</si>
  <si>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</si>
  <si>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</si>
  <si>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</si>
  <si>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</si>
  <si>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</si>
  <si>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</si>
  <si>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</si>
  <si>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</si>
  <si>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</si>
  <si>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</si>
  <si>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</si>
  <si>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</si>
  <si>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</si>
  <si>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</si>
  <si>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</si>
  <si>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</si>
  <si>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</si>
  <si>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</si>
  <si>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</si>
  <si>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</si>
  <si>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</si>
  <si>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</si>
  <si>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</si>
  <si>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</si>
  <si>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</si>
  <si>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</si>
  <si>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</si>
  <si>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</si>
  <si>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</si>
  <si>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</si>
  <si>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</si>
  <si>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</si>
  <si>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</si>
  <si>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</si>
  <si>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</si>
  <si>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</si>
  <si>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</si>
  <si>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</si>
  <si>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</si>
  <si>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</si>
  <si>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</si>
  <si>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</si>
  <si>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</si>
  <si>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</si>
  <si>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</si>
  <si>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</si>
  <si>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</si>
  <si>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</si>
  <si>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</si>
  <si>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</si>
  <si>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</si>
  <si>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</si>
  <si>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</si>
  <si>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</si>
  <si>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</si>
  <si>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</si>
  <si>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</si>
  <si>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</si>
  <si>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</si>
  <si>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</si>
  <si>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</si>
  <si>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</si>
  <si>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</si>
  <si>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</si>
  <si>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</si>
  <si>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</si>
  <si>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</si>
  <si>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</si>
  <si>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</si>
  <si>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</si>
  <si>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</si>
  <si>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</si>
  <si>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</si>
  <si>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</si>
  <si>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</si>
  <si>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</si>
  <si>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</si>
  <si>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</si>
  <si>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</si>
  <si>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</si>
  <si>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</si>
  <si>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</si>
  <si>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</si>
  <si>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</si>
  <si>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</si>
  <si>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</si>
  <si>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</si>
  <si>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</si>
  <si>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</si>
  <si>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</si>
  <si>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</si>
  <si>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</si>
  <si>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</si>
  <si>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</si>
  <si>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</si>
  <si>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</si>
  <si>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</si>
  <si>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</si>
  <si>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</si>
  <si>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</si>
  <si>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</si>
  <si>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</si>
  <si>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</si>
  <si>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</si>
  <si>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</si>
  <si>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</si>
  <si>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</si>
  <si>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</si>
  <si>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</si>
  <si>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</si>
  <si>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</si>
  <si>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</si>
  <si>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</si>
  <si>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</si>
  <si>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</si>
  <si>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</si>
  <si>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</si>
  <si>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</si>
  <si>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</si>
  <si>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</si>
  <si>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</si>
  <si>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</si>
  <si>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</si>
  <si>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</si>
  <si>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</si>
  <si>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</si>
  <si>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</si>
  <si>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</si>
  <si>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</si>
  <si>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</si>
  <si>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</si>
  <si>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</si>
  <si>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</si>
  <si>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</si>
  <si>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</si>
  <si>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</si>
  <si>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</si>
  <si>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</si>
  <si>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</si>
  <si>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</si>
  <si>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</si>
  <si>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</si>
  <si>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</si>
  <si>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</si>
  <si>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</si>
  <si>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</si>
  <si>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</si>
  <si>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</si>
  <si>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</si>
  <si>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</si>
  <si>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</si>
  <si>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</si>
  <si>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</si>
  <si>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</si>
  <si>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</si>
  <si>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</si>
  <si>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</si>
  <si>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</si>
  <si>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</si>
  <si>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</si>
  <si>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</si>
  <si>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</si>
  <si>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</si>
  <si>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</si>
  <si>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</si>
  <si>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</si>
  <si>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</si>
  <si>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</si>
  <si>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</si>
  <si>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</si>
  <si>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</si>
  <si>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</si>
  <si>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</si>
  <si>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</si>
  <si>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</si>
  <si>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</si>
  <si>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</si>
  <si>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</si>
  <si>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</si>
  <si>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</si>
  <si>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</si>
  <si>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</si>
  <si>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</si>
  <si>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</si>
  <si>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</si>
  <si>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</si>
  <si>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</si>
  <si>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</si>
  <si>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</si>
  <si>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</si>
  <si>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</si>
  <si>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</si>
  <si>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</si>
  <si>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</si>
  <si>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</si>
  <si>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</si>
  <si>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</si>
  <si>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</si>
  <si>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</si>
  <si>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</si>
  <si>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</si>
  <si>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</si>
  <si>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</si>
  <si>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</si>
  <si>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</si>
  <si>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</si>
  <si>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</si>
  <si>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</si>
  <si>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</si>
  <si>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</si>
  <si>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</si>
  <si>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</si>
  <si>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</si>
  <si>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</si>
  <si>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</si>
  <si>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</si>
  <si>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</si>
  <si>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</si>
  <si>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</si>
  <si>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</si>
  <si>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</si>
  <si>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</si>
  <si>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</si>
  <si>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</si>
  <si>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</si>
  <si>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</si>
  <si>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</si>
  <si>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</si>
  <si>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</si>
  <si>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</si>
  <si>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</si>
  <si>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</si>
  <si>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</si>
  <si>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</si>
  <si>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</si>
  <si>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</si>
  <si>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</si>
  <si>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</si>
  <si>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</si>
  <si>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</si>
  <si>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</si>
  <si>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</si>
  <si>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</si>
  <si>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</si>
  <si>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</si>
  <si>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</si>
  <si>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</si>
  <si>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</si>
  <si>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</si>
  <si>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</si>
  <si>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</si>
  <si>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</si>
  <si>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</si>
  <si>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</si>
  <si>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</si>
  <si>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</si>
  <si>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</si>
  <si>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</si>
  <si>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</si>
  <si>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</si>
  <si>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</si>
  <si>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</si>
  <si>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</si>
  <si>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</si>
  <si>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</si>
  <si>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</si>
  <si>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</si>
  <si>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</si>
  <si>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</si>
  <si>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</si>
  <si>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</si>
  <si>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</si>
  <si>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</si>
  <si>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</si>
  <si>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</si>
  <si>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</si>
  <si>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</si>
  <si>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</si>
  <si>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</si>
  <si>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</si>
  <si>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</si>
  <si>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</si>
  <si>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</si>
  <si>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</si>
  <si>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</si>
  <si>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</si>
  <si>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</si>
  <si>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</si>
  <si>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</si>
  <si>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</si>
  <si>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</si>
  <si>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</si>
  <si>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</si>
  <si>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</si>
  <si>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</si>
  <si>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</si>
  <si>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</si>
  <si>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</si>
  <si>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</si>
  <si>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</si>
  <si>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</si>
  <si>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</si>
  <si>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</si>
  <si>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</si>
  <si>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</si>
  <si>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</si>
  <si>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</si>
  <si>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</si>
  <si>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</si>
  <si>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</si>
  <si>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</si>
  <si>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</si>
  <si>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</si>
  <si>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</si>
  <si>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</si>
  <si>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</si>
  <si>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</si>
  <si>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</si>
  <si>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</si>
  <si>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</si>
  <si>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</si>
  <si>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</si>
  <si>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</si>
  <si>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</si>
  <si>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</si>
  <si>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</si>
  <si>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</si>
  <si>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</si>
  <si>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</si>
  <si>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</si>
  <si>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</si>
  <si>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</si>
  <si>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</si>
  <si>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</si>
  <si>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</si>
  <si>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</si>
  <si>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</si>
  <si>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</si>
  <si>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</si>
  <si>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</si>
  <si>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</si>
  <si>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</si>
  <si>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</si>
  <si>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</si>
  <si>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</si>
  <si>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</si>
  <si>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</si>
  <si>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</si>
  <si>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</si>
  <si>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</si>
  <si>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</si>
  <si>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</si>
  <si>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</si>
  <si>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</si>
  <si>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</si>
  <si>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</si>
  <si>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</si>
  <si>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</si>
  <si>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</si>
  <si>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</si>
  <si>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</si>
  <si>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</si>
  <si>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</si>
  <si>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</si>
  <si>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</si>
  <si>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</si>
  <si>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</si>
  <si>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</si>
  <si>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</si>
  <si>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</si>
  <si>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</si>
  <si>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</si>
  <si>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</si>
  <si>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</si>
  <si>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</si>
  <si>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</si>
  <si>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</si>
  <si>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</si>
  <si>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</si>
  <si>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</si>
  <si>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</si>
  <si>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</si>
  <si>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</si>
  <si>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</si>
  <si>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</si>
  <si>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</si>
  <si>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</si>
  <si>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</si>
  <si>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</si>
  <si>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</si>
  <si>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</si>
  <si>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</si>
  <si>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</si>
  <si>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</si>
  <si>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</si>
  <si>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</si>
  <si>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</si>
  <si>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</si>
  <si>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</si>
  <si>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</si>
  <si>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</si>
  <si>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</si>
  <si>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</si>
  <si>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</si>
  <si>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</si>
  <si>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</si>
  <si>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</si>
  <si>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</si>
  <si>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</si>
  <si>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</si>
  <si>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</si>
  <si>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</si>
  <si>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</si>
  <si>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</si>
  <si>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</si>
  <si>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</si>
  <si>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</si>
  <si>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</si>
  <si>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</si>
  <si>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</si>
  <si>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</si>
  <si>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</si>
  <si>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</si>
  <si>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</si>
  <si>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</si>
  <si>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</si>
  <si>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</si>
  <si>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</si>
  <si>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</si>
  <si>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</si>
  <si>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</si>
  <si>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</si>
  <si>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</si>
  <si>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</si>
  <si>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</si>
  <si>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</si>
  <si>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</si>
  <si>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</si>
  <si>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</si>
  <si>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</si>
  <si>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</si>
  <si>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</si>
  <si>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</si>
  <si>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</si>
  <si>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</si>
  <si>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</si>
  <si>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</si>
  <si>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</si>
  <si>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</si>
  <si>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</si>
  <si>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</si>
  <si>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</si>
  <si>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</si>
  <si>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</si>
  <si>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</si>
  <si>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</si>
  <si>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</si>
  <si>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</si>
  <si>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</si>
  <si>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</si>
  <si>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</si>
  <si>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</si>
  <si>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</si>
  <si>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</si>
  <si>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</si>
  <si>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</si>
  <si>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</si>
  <si>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</si>
  <si>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</si>
  <si>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</si>
  <si>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</si>
  <si>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</si>
  <si>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</si>
  <si>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</si>
  <si>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</si>
  <si>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</si>
  <si>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</si>
  <si>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</si>
  <si>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</si>
  <si>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</si>
  <si>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</si>
  <si>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</si>
  <si>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</si>
  <si>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</si>
  <si>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</si>
  <si>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</si>
  <si>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</si>
  <si>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</si>
  <si>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</si>
  <si>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</si>
  <si>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</si>
  <si>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</si>
  <si>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</si>
  <si>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</si>
  <si>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</si>
  <si>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</si>
  <si>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</si>
  <si>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</si>
  <si>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</si>
  <si>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</si>
  <si>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</si>
  <si>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</si>
  <si>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</si>
  <si>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</si>
  <si>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</si>
  <si>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</si>
  <si>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</si>
  <si>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</si>
  <si>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</si>
  <si>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</si>
  <si>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</si>
  <si>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</si>
  <si>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</si>
  <si>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</si>
  <si>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</si>
  <si>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</si>
  <si>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</si>
  <si>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</si>
  <si>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</si>
  <si>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</si>
  <si>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</si>
  <si>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</si>
  <si>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</si>
  <si>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</si>
  <si>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</si>
  <si>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</si>
  <si>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</si>
  <si>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</si>
  <si>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</si>
  <si>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</si>
  <si>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</si>
  <si>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</si>
  <si>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</si>
  <si>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</si>
  <si>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</si>
  <si>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</si>
  <si>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</si>
  <si>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</si>
  <si>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</si>
  <si>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</si>
  <si>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</si>
  <si>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</si>
  <si>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</si>
  <si>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</si>
  <si>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</si>
  <si>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</si>
  <si>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</si>
  <si>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</si>
  <si>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</si>
  <si>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</si>
  <si>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</si>
  <si>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</si>
  <si>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</si>
  <si>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</si>
  <si>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</si>
  <si>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</si>
  <si>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</si>
  <si>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</si>
  <si>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</si>
  <si>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</si>
  <si>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</si>
  <si>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</si>
  <si>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</si>
  <si>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</si>
  <si>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</si>
  <si>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</si>
  <si>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</si>
  <si>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</si>
  <si>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</si>
  <si>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</si>
  <si>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</si>
  <si>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</si>
  <si>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</si>
  <si>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</si>
  <si>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</si>
  <si>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</si>
  <si>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</si>
  <si>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</si>
  <si>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</si>
  <si>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</si>
  <si>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</si>
  <si>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</si>
  <si>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</si>
  <si>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</si>
  <si>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</si>
  <si>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</si>
  <si>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</si>
  <si>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</si>
  <si>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</si>
  <si>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</si>
  <si>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</si>
  <si>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</si>
  <si>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</si>
  <si>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</si>
  <si>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</si>
  <si>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</si>
  <si>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</si>
  <si>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</si>
  <si>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</si>
  <si>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</si>
  <si>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</si>
  <si>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</si>
  <si>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</si>
  <si>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</si>
  <si>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</si>
  <si>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</si>
  <si>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</si>
  <si>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</si>
  <si>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</si>
  <si>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</si>
  <si>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</si>
  <si>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</si>
  <si>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</si>
  <si>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</si>
  <si>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</si>
  <si>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</si>
  <si>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</si>
  <si>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</si>
  <si>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</si>
  <si>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</si>
  <si>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</si>
  <si>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</si>
  <si>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</si>
  <si>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</si>
  <si>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</si>
  <si>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</si>
  <si>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</si>
  <si>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</si>
  <si>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</si>
  <si>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</si>
  <si>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</si>
  <si>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</si>
  <si>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</si>
  <si>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</si>
  <si>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</si>
  <si>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</si>
  <si>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</si>
  <si>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</si>
  <si>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</si>
  <si>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</si>
  <si>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</si>
  <si>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</si>
  <si>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</si>
  <si>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</si>
  <si>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</si>
  <si>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</si>
  <si>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</si>
  <si>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</si>
  <si>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</si>
  <si>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</si>
  <si>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</si>
  <si>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</si>
  <si>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</si>
  <si>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</si>
  <si>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</si>
  <si>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</si>
  <si>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</si>
  <si>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</si>
  <si>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</si>
  <si>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</si>
  <si>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</si>
  <si>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</si>
  <si>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</si>
  <si>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</si>
  <si>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</si>
  <si>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</si>
  <si>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</si>
  <si>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</si>
  <si>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</si>
  <si>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</si>
  <si>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</si>
  <si>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</si>
  <si>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</si>
  <si>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</si>
  <si>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</si>
  <si>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</si>
  <si>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</si>
  <si>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</si>
  <si>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</si>
  <si>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</si>
  <si>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</si>
  <si>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</si>
  <si>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</si>
  <si>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</si>
  <si>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</si>
  <si>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</si>
  <si>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</si>
  <si>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</si>
  <si>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</si>
  <si>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</si>
  <si>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</si>
  <si>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</si>
  <si>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</si>
  <si>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</si>
  <si>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</si>
  <si>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</si>
  <si>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</si>
  <si>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</si>
  <si>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</si>
  <si>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</si>
  <si>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</si>
  <si>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</si>
  <si>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</si>
  <si>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</si>
  <si>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</si>
  <si>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</si>
  <si>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</si>
  <si>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</si>
  <si>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</si>
  <si>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</si>
  <si>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</si>
  <si>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</si>
  <si>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</si>
  <si>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</si>
  <si>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</si>
  <si>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</si>
  <si>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</si>
  <si>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</si>
  <si>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</si>
  <si>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</si>
  <si>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</si>
  <si>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</si>
  <si>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</si>
  <si>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</si>
  <si>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</si>
  <si>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</si>
  <si>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</si>
  <si>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</si>
  <si>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</si>
  <si>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</si>
  <si>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</si>
  <si>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</si>
  <si>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</si>
  <si>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</si>
  <si>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</si>
  <si>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</si>
  <si>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</si>
  <si>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</si>
  <si>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</si>
  <si>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</si>
  <si>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</si>
  <si>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</si>
  <si>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</si>
  <si>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</si>
  <si>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</si>
  <si>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</si>
  <si>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</si>
  <si>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</si>
  <si>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</si>
  <si>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</si>
  <si>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</si>
  <si>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</si>
  <si>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</si>
  <si>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</si>
  <si>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</si>
  <si>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</si>
  <si>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</si>
  <si>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</si>
  <si>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</si>
  <si>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</si>
  <si>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</si>
  <si>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</si>
  <si>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</si>
  <si>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</si>
  <si>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</si>
  <si>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</si>
  <si>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</si>
  <si>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</si>
  <si>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</si>
  <si>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</si>
  <si>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</si>
  <si>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</si>
  <si>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</si>
  <si>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</si>
  <si>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</si>
  <si>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</si>
  <si>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</si>
  <si>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</si>
  <si>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</si>
  <si>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</si>
  <si>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</si>
  <si>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</si>
  <si>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</si>
  <si>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</si>
  <si>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</si>
  <si>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</si>
  <si>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</si>
  <si>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</si>
  <si>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</si>
  <si>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</si>
  <si>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</si>
  <si>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</si>
  <si>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</si>
  <si>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</si>
  <si>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</si>
  <si>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</si>
  <si>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</si>
  <si>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</si>
  <si>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</si>
  <si>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</si>
  <si>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</si>
  <si>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</si>
  <si>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</si>
  <si>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</si>
  <si>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</si>
  <si>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</si>
  <si>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</si>
  <si>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</si>
  <si>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</si>
  <si>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</si>
  <si>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</si>
  <si>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</si>
  <si>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</si>
  <si>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</si>
  <si>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</si>
  <si>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</si>
  <si>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</si>
  <si>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</si>
  <si>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</si>
  <si>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</si>
  <si>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</si>
  <si>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</si>
  <si>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</si>
  <si>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</si>
  <si>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</si>
  <si>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</si>
  <si>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</si>
  <si>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</si>
  <si>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</si>
  <si>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</si>
  <si>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</si>
  <si>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</si>
  <si>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</si>
  <si>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</si>
  <si>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</si>
  <si>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</si>
  <si>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</si>
  <si>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</si>
  <si>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</si>
  <si>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</si>
  <si>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</si>
  <si>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</si>
  <si>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</si>
  <si>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</si>
  <si>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</si>
  <si>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</si>
  <si>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</si>
  <si>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</si>
  <si>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</si>
  <si>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</si>
  <si>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</si>
  <si>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</si>
  <si>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</si>
  <si>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</si>
  <si>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</si>
  <si>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</si>
  <si>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</si>
  <si>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</si>
  <si>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</si>
  <si>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</si>
  <si>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</si>
  <si>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</si>
  <si>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</si>
  <si>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</si>
  <si>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</si>
  <si>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</si>
  <si>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</si>
  <si>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</si>
  <si>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</si>
  <si>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</si>
  <si>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</si>
  <si>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</si>
  <si>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</si>
  <si>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</si>
  <si>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</si>
  <si>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</si>
  <si>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</si>
  <si>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</si>
  <si>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</si>
  <si>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</si>
  <si>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</si>
  <si>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</si>
  <si>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</si>
  <si>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</si>
  <si>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</si>
  <si>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</si>
  <si>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</si>
  <si>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</si>
  <si>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</si>
  <si>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</si>
  <si>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</si>
  <si>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</si>
  <si>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</si>
  <si>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</si>
  <si>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</si>
  <si>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</si>
  <si>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</si>
  <si>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</si>
  <si>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</si>
  <si>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</si>
  <si>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</si>
  <si>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</si>
  <si>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</si>
  <si>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</si>
  <si>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</si>
  <si>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</si>
  <si>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</si>
  <si>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</si>
  <si>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</si>
  <si>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</si>
  <si>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</si>
  <si>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</si>
  <si>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</si>
  <si>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</si>
  <si>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</si>
  <si>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</si>
  <si>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</si>
  <si>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</si>
  <si>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</si>
  <si>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</si>
  <si>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</si>
  <si>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</si>
  <si>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</si>
  <si>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</si>
  <si>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</si>
  <si>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</si>
  <si>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</si>
  <si>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</si>
  <si>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</si>
  <si>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</si>
  <si>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</si>
  <si>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</si>
  <si>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</si>
  <si>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</si>
  <si>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</si>
  <si>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</si>
  <si>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</si>
  <si>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</si>
  <si>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</si>
  <si>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</si>
  <si>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</si>
  <si>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</si>
  <si>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</si>
  <si>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</si>
  <si>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</si>
  <si>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</si>
  <si>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</si>
  <si>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</si>
  <si>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</si>
  <si>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</si>
  <si>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</si>
  <si>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</si>
  <si>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</si>
  <si>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</si>
  <si>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</si>
  <si>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</si>
  <si>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</si>
  <si>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</si>
  <si>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</si>
  <si>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</si>
  <si>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</si>
  <si>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</si>
  <si>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</si>
  <si>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</si>
  <si>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</si>
  <si>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</si>
  <si>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</si>
  <si>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</si>
  <si>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</si>
  <si>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</si>
  <si>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</si>
  <si>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</si>
  <si>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</si>
  <si>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</si>
  <si>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</si>
  <si>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</si>
  <si>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</si>
  <si>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</si>
  <si>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</si>
  <si>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</si>
  <si>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</si>
  <si>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</si>
  <si>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</si>
  <si>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</si>
  <si>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</si>
  <si>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</si>
  <si>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</si>
  <si>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</si>
  <si>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</si>
  <si>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</si>
  <si>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</si>
  <si>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</si>
  <si>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</si>
  <si>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</si>
  <si>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</si>
  <si>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</si>
  <si>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</si>
  <si>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</si>
  <si>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</si>
  <si>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</si>
  <si>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</si>
  <si>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</si>
  <si>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</si>
  <si>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</si>
  <si>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</si>
  <si>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</si>
  <si>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</si>
  <si>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</si>
  <si>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</si>
  <si>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</si>
  <si>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</si>
  <si>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</si>
  <si>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</si>
  <si>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</si>
  <si>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</si>
  <si>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</si>
  <si>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</si>
  <si>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</si>
  <si>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</si>
  <si>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</si>
  <si>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</si>
  <si>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</si>
  <si>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</si>
  <si>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</si>
  <si>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</si>
  <si>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</si>
  <si>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</si>
  <si>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</si>
  <si>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</si>
  <si>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</si>
  <si>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</si>
  <si>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</si>
  <si>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</si>
  <si>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</si>
  <si>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</si>
  <si>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</si>
  <si>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</si>
  <si>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</si>
  <si>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</si>
  <si>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</si>
  <si>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</si>
  <si>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</si>
  <si>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</si>
  <si>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</si>
  <si>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</si>
  <si>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</si>
  <si>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</si>
  <si>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</si>
  <si>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</si>
  <si>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</si>
  <si>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</si>
  <si>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</si>
  <si>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</si>
  <si>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</si>
  <si>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</si>
  <si>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</si>
  <si>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</si>
  <si>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</si>
  <si>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</si>
  <si>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</si>
  <si>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</si>
  <si>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</si>
  <si>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</si>
  <si>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</si>
  <si>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</si>
  <si>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</si>
  <si>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</si>
  <si>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</si>
  <si>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</si>
  <si>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</si>
  <si>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</si>
  <si>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</si>
  <si>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</si>
  <si>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</si>
  <si>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</si>
  <si>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</si>
  <si>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</si>
  <si>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</si>
  <si>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</si>
  <si>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</si>
  <si>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</si>
  <si>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</si>
  <si>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</si>
  <si>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</si>
  <si>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</si>
  <si>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</si>
  <si>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</si>
  <si>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</si>
  <si>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</si>
  <si>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</si>
  <si>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</si>
  <si>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</si>
  <si>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</si>
  <si>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</si>
  <si>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</si>
  <si>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</si>
  <si>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</si>
  <si>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</si>
  <si>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</si>
  <si>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</si>
  <si>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</si>
  <si>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</si>
  <si>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</si>
  <si>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</si>
  <si>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</si>
  <si>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</si>
  <si>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</si>
  <si>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</si>
  <si>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</si>
  <si>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</si>
  <si>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</si>
  <si>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</si>
  <si>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</si>
  <si>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</si>
  <si>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</si>
  <si>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</si>
  <si>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</si>
  <si>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</si>
  <si>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</si>
  <si>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</si>
  <si>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</si>
  <si>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</si>
  <si>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</si>
  <si>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</si>
  <si>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</si>
  <si>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</si>
  <si>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</si>
  <si>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</si>
  <si>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</si>
  <si>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</si>
  <si>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</si>
  <si>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</si>
  <si>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</si>
  <si>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</si>
  <si>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</si>
  <si>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</si>
  <si>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</si>
  <si>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</si>
  <si>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</si>
  <si>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</si>
  <si>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</si>
  <si>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</si>
  <si>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</si>
  <si>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</si>
  <si>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</si>
  <si>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</si>
  <si>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</si>
  <si>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</si>
  <si>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</si>
  <si>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</si>
  <si>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</si>
  <si>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</si>
  <si>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</si>
  <si>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</si>
  <si>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</si>
  <si>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</si>
  <si>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</si>
  <si>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</si>
  <si>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</si>
  <si>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</si>
  <si>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</si>
  <si>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</si>
  <si>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</si>
  <si>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</si>
  <si>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</si>
  <si>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</si>
  <si>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</si>
  <si>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</si>
  <si>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</si>
  <si>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</si>
  <si>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</si>
  <si>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</si>
  <si>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</si>
  <si>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</si>
  <si>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</si>
  <si>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</si>
  <si>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</si>
  <si>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</si>
  <si>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</si>
  <si>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</si>
  <si>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</si>
  <si>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</si>
  <si>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</si>
  <si>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</si>
  <si>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</si>
  <si>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</si>
  <si>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</si>
  <si>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</si>
  <si>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</si>
  <si>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</si>
  <si>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</si>
  <si>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</si>
  <si>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</si>
  <si>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</si>
  <si>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</si>
  <si>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</si>
  <si>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</si>
  <si>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</si>
  <si>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</si>
  <si>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</si>
  <si>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</si>
  <si>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</si>
  <si>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</si>
  <si>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</si>
  <si>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</si>
  <si>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</si>
  <si>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</si>
  <si>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</si>
  <si>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</si>
  <si>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</si>
  <si>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</si>
  <si>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</si>
  <si>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</si>
  <si>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</si>
  <si>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</si>
  <si>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</si>
  <si>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</si>
  <si>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</si>
  <si>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</si>
  <si>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</si>
  <si>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</si>
  <si>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</si>
  <si>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</si>
  <si>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</si>
  <si>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</si>
  <si>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</si>
  <si>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</si>
  <si>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</si>
  <si>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</si>
  <si>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</si>
  <si>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</si>
  <si>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</si>
  <si>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</si>
  <si>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</si>
  <si>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</si>
  <si>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</si>
  <si>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</si>
  <si>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</si>
  <si>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</si>
  <si>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</si>
  <si>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</si>
  <si>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</si>
  <si>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</si>
  <si>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</si>
  <si>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</si>
  <si>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</si>
  <si>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</si>
  <si>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</si>
  <si>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</si>
  <si>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</si>
  <si>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</si>
  <si>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</si>
  <si>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</si>
  <si>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</si>
  <si>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</si>
  <si>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</si>
  <si>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</si>
  <si>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</si>
  <si>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</si>
  <si>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</si>
  <si>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</si>
  <si>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</si>
  <si>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</si>
  <si>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</si>
  <si>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</si>
  <si>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</si>
  <si>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</si>
  <si>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</si>
  <si>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</si>
  <si>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</si>
  <si>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</si>
  <si>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</si>
  <si>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</si>
  <si>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</si>
  <si>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</si>
  <si>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</si>
  <si>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</si>
  <si>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</si>
  <si>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</si>
  <si>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</si>
  <si>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</si>
  <si>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</si>
  <si>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</si>
  <si>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</si>
  <si>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</si>
  <si>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</si>
  <si>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</si>
  <si>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</si>
  <si>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</si>
  <si>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</si>
  <si>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</si>
  <si>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</si>
  <si>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</si>
  <si>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</si>
  <si>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</si>
  <si>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</si>
  <si>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</si>
  <si>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</si>
  <si>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</si>
  <si>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</si>
  <si>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</si>
  <si>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</si>
  <si>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</si>
  <si>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</si>
  <si>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</si>
  <si>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</si>
  <si>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</si>
  <si>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</si>
  <si>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</si>
  <si>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</si>
  <si>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</si>
  <si>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</si>
  <si>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</si>
  <si>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</si>
  <si>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</si>
  <si>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</si>
  <si>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</si>
  <si>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</si>
  <si>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</si>
  <si>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</si>
  <si>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</si>
  <si>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</si>
  <si>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</si>
  <si>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</si>
  <si>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</si>
  <si>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</si>
  <si>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</si>
  <si>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</si>
  <si>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</si>
  <si>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</si>
  <si>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</si>
  <si>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</si>
  <si>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</si>
  <si>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</si>
  <si>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</si>
  <si>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</si>
  <si>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</si>
  <si>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</si>
  <si>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</si>
  <si>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</si>
  <si>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</si>
  <si>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</si>
  <si>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</si>
  <si>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</si>
  <si>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</si>
  <si>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</si>
  <si>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</si>
  <si>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</si>
  <si>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</si>
  <si>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</si>
  <si>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</si>
  <si>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</si>
  <si>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</si>
  <si>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</si>
  <si>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</si>
  <si>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</si>
  <si>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</si>
  <si>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</si>
  <si>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</si>
  <si>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</si>
  <si>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</si>
  <si>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</si>
  <si>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</si>
  <si>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</si>
  <si>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</si>
  <si>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</si>
  <si>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</si>
  <si>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</si>
  <si>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</si>
  <si>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</si>
  <si>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</si>
  <si>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</si>
  <si>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</si>
  <si>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</si>
  <si>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</si>
  <si>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</si>
  <si>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</si>
  <si>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</si>
  <si>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</si>
  <si>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</si>
  <si>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</si>
  <si>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</si>
  <si>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</si>
  <si>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</si>
  <si>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</si>
  <si>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</si>
  <si>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</si>
  <si>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</si>
  <si>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</si>
  <si>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</si>
  <si>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</si>
  <si>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</si>
  <si>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</si>
  <si>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</si>
  <si>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</si>
  <si>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</si>
  <si>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</si>
  <si>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</si>
  <si>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</si>
  <si>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</si>
  <si>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</si>
  <si>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</si>
  <si>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</si>
  <si>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</si>
  <si>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</si>
  <si>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</si>
  <si>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</si>
  <si>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</si>
  <si>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</si>
  <si>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</si>
  <si>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</si>
  <si>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</si>
  <si>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</si>
  <si>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</si>
  <si>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</si>
  <si>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</si>
  <si>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</si>
  <si>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</si>
  <si>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</si>
  <si>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</si>
  <si>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</si>
  <si>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</si>
  <si>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</si>
  <si>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</si>
  <si>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</si>
  <si>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</si>
  <si>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</si>
  <si>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</si>
  <si>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</si>
  <si>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</si>
  <si>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</si>
  <si>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</si>
  <si>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</si>
  <si>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</si>
  <si>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</si>
  <si>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</si>
  <si>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</si>
  <si>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</si>
  <si>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</si>
  <si>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</si>
  <si>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</si>
  <si>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</si>
  <si>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</si>
  <si>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</si>
  <si>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</si>
  <si>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</si>
  <si>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</si>
  <si>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</si>
  <si>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</si>
  <si>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</si>
  <si>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</si>
  <si>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</si>
  <si>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</si>
  <si>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</si>
  <si>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</si>
  <si>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</si>
  <si>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</si>
  <si>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</si>
  <si>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</si>
  <si>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</si>
  <si>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</si>
  <si>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</si>
  <si>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</si>
  <si>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</si>
  <si>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</si>
  <si>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</si>
  <si>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</si>
  <si>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</si>
  <si>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</si>
  <si>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</si>
  <si>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</si>
  <si>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</si>
  <si>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</si>
  <si>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</si>
  <si>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</si>
  <si>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</si>
  <si>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</si>
  <si>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</si>
  <si>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</si>
  <si>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</si>
  <si>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</si>
  <si>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</si>
  <si>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</si>
  <si>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</si>
  <si>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</si>
  <si>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</si>
  <si>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</si>
  <si>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</si>
  <si>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</si>
  <si>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</si>
  <si>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</si>
  <si>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</si>
  <si>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</si>
  <si>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</si>
  <si>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</si>
  <si>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</si>
  <si>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</si>
  <si>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</si>
  <si>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</si>
  <si>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</si>
  <si>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</si>
  <si>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</si>
  <si>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</si>
  <si>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</si>
  <si>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</si>
  <si>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</si>
  <si>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</si>
  <si>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</si>
  <si>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</si>
  <si>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</si>
  <si>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</si>
  <si>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</si>
  <si>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</si>
  <si>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</si>
  <si>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</si>
  <si>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</si>
  <si>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</si>
  <si>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</si>
  <si>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</si>
  <si>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</si>
  <si>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</si>
  <si>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</si>
  <si>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</si>
  <si>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</si>
  <si>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</si>
  <si>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</si>
  <si>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</si>
  <si>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</si>
  <si>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</si>
  <si>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</si>
  <si>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</si>
  <si>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</si>
  <si>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</si>
  <si>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</si>
  <si>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</si>
  <si>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</si>
  <si>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</si>
  <si>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</si>
  <si>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</si>
  <si>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</si>
  <si>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</si>
  <si>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</si>
  <si>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</si>
  <si>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</si>
  <si>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</si>
  <si>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</si>
  <si>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</si>
  <si>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</si>
  <si>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</si>
  <si>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</si>
  <si>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</si>
  <si>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</si>
  <si>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</si>
  <si>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</si>
  <si>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</si>
  <si>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</si>
  <si>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</si>
  <si>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</si>
  <si>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</si>
  <si>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</si>
  <si>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</si>
  <si>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</si>
  <si>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</si>
  <si>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</si>
  <si>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</si>
  <si>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</si>
  <si>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</si>
  <si>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</si>
  <si>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</si>
  <si>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</si>
  <si>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</si>
  <si>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</si>
  <si>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</si>
  <si>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</si>
  <si>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</si>
  <si>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</si>
  <si>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</si>
  <si>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</si>
  <si>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</si>
  <si>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</si>
  <si>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</si>
  <si>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</si>
  <si>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</si>
  <si>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</si>
  <si>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</si>
  <si>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</si>
  <si>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</si>
  <si>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</si>
  <si>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</si>
  <si>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</si>
  <si>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</si>
  <si>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</si>
  <si>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</si>
  <si>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</si>
  <si>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</si>
  <si>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</si>
  <si>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</si>
  <si>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</si>
  <si>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</si>
  <si>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</si>
  <si>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</si>
  <si>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</si>
  <si>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</si>
  <si>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</si>
  <si>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</si>
  <si>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</si>
  <si>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</si>
  <si>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</si>
  <si>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</si>
  <si>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</si>
  <si>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</si>
  <si>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</si>
  <si>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</si>
  <si>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</si>
  <si>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</si>
  <si>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</si>
  <si>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</si>
  <si>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</si>
  <si>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</si>
  <si>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</si>
  <si>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</si>
  <si>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</si>
  <si>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</si>
  <si>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</si>
  <si>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</si>
  <si>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</si>
  <si>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</si>
  <si>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</si>
  <si>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</si>
  <si>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</si>
  <si>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</si>
  <si>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</si>
  <si>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</si>
  <si>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</si>
  <si>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</si>
  <si>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</si>
  <si>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</si>
  <si>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</si>
  <si>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</si>
  <si>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</si>
  <si>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</si>
  <si>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</si>
  <si>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</si>
  <si>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</si>
  <si>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</si>
  <si>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</si>
  <si>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</si>
  <si>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</si>
  <si>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</si>
  <si>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</si>
  <si>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</si>
  <si>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</si>
  <si>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</si>
  <si>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</si>
  <si>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</si>
  <si>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</si>
  <si>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</si>
  <si>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</si>
  <si>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</si>
  <si>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</si>
  <si>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</si>
  <si>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</si>
  <si>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</si>
  <si>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</si>
  <si>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</si>
  <si>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</si>
  <si>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</si>
  <si>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</si>
  <si>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</si>
  <si>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</si>
  <si>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</si>
  <si>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</si>
  <si>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</si>
  <si>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</si>
  <si>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</si>
  <si>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</si>
  <si>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</si>
  <si>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</si>
  <si>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</si>
  <si>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</si>
  <si>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</si>
  <si>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</si>
  <si>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</si>
  <si>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</si>
  <si>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</si>
  <si>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</si>
  <si>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</si>
  <si>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</si>
  <si>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</si>
  <si>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</si>
  <si>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</si>
  <si>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</si>
  <si>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</si>
  <si>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</si>
  <si>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</si>
  <si>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</si>
  <si>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</si>
  <si>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</si>
  <si>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</si>
  <si>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</si>
  <si>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</si>
  <si>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</si>
  <si>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</si>
  <si>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</si>
  <si>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</si>
  <si>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</si>
  <si>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</si>
  <si>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</si>
  <si>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</si>
  <si>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</si>
  <si>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</si>
  <si>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</si>
  <si>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</si>
  <si>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</si>
  <si>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</si>
  <si>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</si>
  <si>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</si>
  <si>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</si>
  <si>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</si>
  <si>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</si>
  <si>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</si>
  <si>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</si>
  <si>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</si>
  <si>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</si>
  <si>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</si>
  <si>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</si>
  <si>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</si>
  <si>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</si>
  <si>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</si>
  <si>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</si>
  <si>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</si>
  <si>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</si>
  <si>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</si>
  <si>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</si>
  <si>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</si>
  <si>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</si>
  <si>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</si>
  <si>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</si>
  <si>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</si>
  <si>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</si>
  <si>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</si>
  <si>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</si>
  <si>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</si>
  <si>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</si>
  <si>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</si>
  <si>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</si>
  <si>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</si>
  <si>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</si>
  <si>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</si>
  <si>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</si>
  <si>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</si>
  <si>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</si>
  <si>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</si>
  <si>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</si>
  <si>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</si>
  <si>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</si>
  <si>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</si>
  <si>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</si>
  <si>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</si>
  <si>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</si>
  <si>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</si>
  <si>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</si>
  <si>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</si>
  <si>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</si>
  <si>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</si>
  <si>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</si>
  <si>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</si>
  <si>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</si>
  <si>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</si>
  <si>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</si>
  <si>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</si>
  <si>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</si>
  <si>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</si>
  <si>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</si>
  <si>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</si>
  <si>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</si>
  <si>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</si>
  <si>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</si>
  <si>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</si>
  <si>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</si>
  <si>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</si>
  <si>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</si>
  <si>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</si>
  <si>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</si>
  <si>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</si>
  <si>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</si>
  <si>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</si>
  <si>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</si>
  <si>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</si>
  <si>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</si>
  <si>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</si>
  <si>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</si>
  <si>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</si>
  <si>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</si>
  <si>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</si>
  <si>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</si>
  <si>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</si>
  <si>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</si>
  <si>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</si>
  <si>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</si>
  <si>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</si>
  <si>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</si>
  <si>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</si>
  <si>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</si>
  <si>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</si>
  <si>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</si>
  <si>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</si>
  <si>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</si>
  <si>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</si>
  <si>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</si>
  <si>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</si>
  <si>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</si>
  <si>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</si>
  <si>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</si>
  <si>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</si>
  <si>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</si>
  <si>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</si>
  <si>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</si>
  <si>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</si>
  <si>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</si>
  <si>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</si>
  <si>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</si>
  <si>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</si>
  <si>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</si>
  <si>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</si>
  <si>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</si>
  <si>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</si>
  <si>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</si>
  <si>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</si>
  <si>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</si>
  <si>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</si>
  <si>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</si>
  <si>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</si>
  <si>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</si>
  <si>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</si>
  <si>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</si>
  <si>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</si>
  <si>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</si>
  <si>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</si>
  <si>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</si>
  <si>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</si>
  <si>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</si>
  <si>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</si>
  <si>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</si>
  <si>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</si>
  <si>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</si>
  <si>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</si>
  <si>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</si>
  <si>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</si>
  <si>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</si>
  <si>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</si>
  <si>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</si>
  <si>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</si>
  <si>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</si>
  <si>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</si>
  <si>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</si>
  <si>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</si>
  <si>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</si>
  <si>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</si>
  <si>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</si>
  <si>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</si>
  <si>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</si>
  <si>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</si>
  <si>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</si>
  <si>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</si>
  <si>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</si>
  <si>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</si>
  <si>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</si>
  <si>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</si>
  <si>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</si>
  <si>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</si>
  <si>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</si>
  <si>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</si>
  <si>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</si>
  <si>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</si>
  <si>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</si>
  <si>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</si>
  <si>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</si>
  <si>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</si>
  <si>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</si>
  <si>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</si>
  <si>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</si>
  <si>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</si>
  <si>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</si>
  <si>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</si>
  <si>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</si>
  <si>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</si>
  <si>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</si>
  <si>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</si>
  <si>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</si>
  <si>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</si>
  <si>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</si>
  <si>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</si>
  <si>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</si>
  <si>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</si>
  <si>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</si>
  <si>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</si>
  <si>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</si>
  <si>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</si>
  <si>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</si>
  <si>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</si>
  <si>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</si>
  <si>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</si>
  <si>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</si>
  <si>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</si>
  <si>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</si>
  <si>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</si>
  <si>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</si>
  <si>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</si>
  <si>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</si>
  <si>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</si>
  <si>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</si>
  <si>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</si>
  <si>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</si>
  <si>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</si>
  <si>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</si>
  <si>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</si>
  <si>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</si>
  <si>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</si>
  <si>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</si>
  <si>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</si>
  <si>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</si>
  <si>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</si>
  <si>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</si>
  <si>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</si>
  <si>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</si>
  <si>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</si>
  <si>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</si>
  <si>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</si>
  <si>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</si>
  <si>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</si>
  <si>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</si>
  <si>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</si>
  <si>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</si>
  <si>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</si>
  <si>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</si>
  <si>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</si>
  <si>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</si>
  <si>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</si>
  <si>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</si>
  <si>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</si>
  <si>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</si>
  <si>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</si>
  <si>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</si>
  <si>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</si>
  <si>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</si>
  <si>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</si>
  <si>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</si>
  <si>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</si>
  <si>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</si>
  <si>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</si>
  <si>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</si>
  <si>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</si>
  <si>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</si>
  <si>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</si>
  <si>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</si>
  <si>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</si>
  <si>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</si>
  <si>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</si>
  <si>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</si>
  <si>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</si>
  <si>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</si>
  <si>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</si>
  <si>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</si>
  <si>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</si>
  <si>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</si>
  <si>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</si>
  <si>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</si>
  <si>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</si>
  <si>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</si>
  <si>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</si>
  <si>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</si>
  <si>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</si>
  <si>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</si>
  <si>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</si>
  <si>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</si>
  <si>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</si>
  <si>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</si>
  <si>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</si>
  <si>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</si>
  <si>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</si>
  <si>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</si>
  <si>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</si>
  <si>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</si>
  <si>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</si>
  <si>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</si>
  <si>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</si>
  <si>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</si>
  <si>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</si>
  <si>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</si>
  <si>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</si>
  <si>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</si>
  <si>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</si>
  <si>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</si>
  <si>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</si>
  <si>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</si>
  <si>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</si>
  <si>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</si>
  <si>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</si>
  <si>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</si>
  <si>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</si>
  <si>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</si>
  <si>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</si>
  <si>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</si>
  <si>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</si>
  <si>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</si>
  <si>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</si>
  <si>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</si>
  <si>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</si>
  <si>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</si>
  <si>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</si>
  <si>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</si>
  <si>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</si>
  <si>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</si>
  <si>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</si>
  <si>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</si>
  <si>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</si>
  <si>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</si>
  <si>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</si>
  <si>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</si>
  <si>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</si>
  <si>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</si>
  <si>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</si>
  <si>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</si>
  <si>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</si>
  <si>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</si>
  <si>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</si>
  <si>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</si>
  <si>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</si>
  <si>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</si>
  <si>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</si>
  <si>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</si>
  <si>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</si>
  <si>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</si>
  <si>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</si>
  <si>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</si>
  <si>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</si>
  <si>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</si>
  <si>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</si>
  <si>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</si>
  <si>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</si>
  <si>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</si>
  <si>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</si>
  <si>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</si>
  <si>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</si>
  <si>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</si>
  <si>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</si>
  <si>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</si>
  <si>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</si>
  <si>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</si>
  <si>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</si>
  <si>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</si>
  <si>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</si>
  <si>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</si>
  <si>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</si>
  <si>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</si>
  <si>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</si>
  <si>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</si>
  <si>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</si>
  <si>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</si>
  <si>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</si>
  <si>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</si>
  <si>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</si>
  <si>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</si>
  <si>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</si>
  <si>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</si>
  <si>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</si>
  <si>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</si>
  <si>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</si>
  <si>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</si>
  <si>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</si>
  <si>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</si>
  <si>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</si>
  <si>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</si>
  <si>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</si>
  <si>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</si>
  <si>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</si>
  <si>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</si>
  <si>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</si>
  <si>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</si>
  <si>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</si>
  <si>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</si>
  <si>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</si>
  <si>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</si>
  <si>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</si>
  <si>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</si>
  <si>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</si>
  <si>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</si>
  <si>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</si>
  <si>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</si>
  <si>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</si>
  <si>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</si>
  <si>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</si>
  <si>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</si>
  <si>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</si>
  <si>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</si>
  <si>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</si>
  <si>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</si>
  <si>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</si>
  <si>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</si>
  <si>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</si>
  <si>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</si>
  <si>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</si>
  <si>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</si>
  <si>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</si>
  <si>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</si>
  <si>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</si>
  <si>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</si>
  <si>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</si>
  <si>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</si>
  <si>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</si>
  <si>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</si>
  <si>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</si>
  <si>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</si>
  <si>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</si>
  <si>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</si>
  <si>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</si>
  <si>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</si>
  <si>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</si>
  <si>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</si>
  <si>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</si>
  <si>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</si>
  <si>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</si>
  <si>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</si>
  <si>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</si>
  <si>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</si>
  <si>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</si>
  <si>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</si>
  <si>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</si>
  <si>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</si>
  <si>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</si>
  <si>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</si>
  <si>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</si>
  <si>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</si>
  <si>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</si>
  <si>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</si>
  <si>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</si>
  <si>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</si>
  <si>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</si>
  <si>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</si>
  <si>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</si>
  <si>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</si>
  <si>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</si>
  <si>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</si>
  <si>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</si>
  <si>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</si>
  <si>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</si>
  <si>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</si>
  <si>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</si>
  <si>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</si>
  <si>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</si>
  <si>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</si>
  <si>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</si>
  <si>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</si>
  <si>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</si>
  <si>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</si>
  <si>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</si>
  <si>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</si>
  <si>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</si>
  <si>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</si>
  <si>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</si>
  <si>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</si>
  <si>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</si>
  <si>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</si>
  <si>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</si>
  <si>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</si>
  <si>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</si>
  <si>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</si>
  <si>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</si>
  <si>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</si>
  <si>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</si>
  <si>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</si>
  <si>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</si>
  <si>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</si>
  <si>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</si>
  <si>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</si>
  <si>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</si>
  <si>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</si>
  <si>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</si>
  <si>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</si>
  <si>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</si>
  <si>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</si>
  <si>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</si>
  <si>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</si>
  <si>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</si>
  <si>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</si>
  <si>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</si>
  <si>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</si>
  <si>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</si>
  <si>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</si>
  <si>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</si>
  <si>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</si>
  <si>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</si>
  <si>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</si>
  <si>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</si>
  <si>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</si>
  <si>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</si>
  <si>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</si>
  <si>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</si>
  <si>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</si>
  <si>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</si>
  <si>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</si>
  <si>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</si>
  <si>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</si>
  <si>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</si>
  <si>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</si>
  <si>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</si>
  <si>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</si>
  <si>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</si>
  <si>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</si>
  <si>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</si>
  <si>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</si>
  <si>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</si>
  <si>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</si>
  <si>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</si>
  <si>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</si>
  <si>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</si>
  <si>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</si>
  <si>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</si>
  <si>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</si>
  <si>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</si>
  <si>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</si>
  <si>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</si>
  <si>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</si>
  <si>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</si>
  <si>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</si>
  <si>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</si>
  <si>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</si>
  <si>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</si>
  <si>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</si>
  <si>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</si>
  <si>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</si>
  <si>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</si>
  <si>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</si>
  <si>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</si>
  <si>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</si>
  <si>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</si>
  <si>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</si>
  <si>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</si>
  <si>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</si>
  <si>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</si>
  <si>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</si>
  <si>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</si>
  <si>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</si>
  <si>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</si>
  <si>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</si>
  <si>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</si>
  <si>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</si>
  <si>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</si>
  <si>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</si>
  <si>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</si>
  <si>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</si>
  <si>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</si>
  <si>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</si>
  <si>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</si>
  <si>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</si>
  <si>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</si>
  <si>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</si>
  <si>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</si>
  <si>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</si>
  <si>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</si>
  <si>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</si>
  <si>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</si>
  <si>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</si>
  <si>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</si>
  <si>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</si>
  <si>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</si>
  <si>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</si>
  <si>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</si>
  <si>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</si>
  <si>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</si>
  <si>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</si>
  <si>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</si>
  <si>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</si>
  <si>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</si>
  <si>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</si>
  <si>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</si>
  <si>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</si>
  <si>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</si>
  <si>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</si>
  <si>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</si>
  <si>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</si>
  <si>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</si>
  <si>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</si>
  <si>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</si>
  <si>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</si>
  <si>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</si>
  <si>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</si>
  <si>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</si>
  <si>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</si>
  <si>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</si>
  <si>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</si>
  <si>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</si>
  <si>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</si>
  <si>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</si>
  <si>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</si>
  <si>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</si>
  <si>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</si>
  <si>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</si>
  <si>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</si>
  <si>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</si>
  <si>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</si>
  <si>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</si>
  <si>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</si>
  <si>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</si>
  <si>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</si>
  <si>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</si>
  <si>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</si>
  <si>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</si>
  <si>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</si>
  <si>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</si>
  <si>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</si>
  <si>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</si>
  <si>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</si>
  <si>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</si>
  <si>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</si>
  <si>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</si>
  <si>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</si>
  <si>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</si>
  <si>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</si>
  <si>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</si>
  <si>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</si>
  <si>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</si>
  <si>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</si>
  <si>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</si>
  <si>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</si>
  <si>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</si>
  <si>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</si>
  <si>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</si>
  <si>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</si>
  <si>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</si>
  <si>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</si>
  <si>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</si>
  <si>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</si>
  <si>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</si>
  <si>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</si>
  <si>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</si>
  <si>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</si>
  <si>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</si>
  <si>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</si>
  <si>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</si>
  <si>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</si>
  <si>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</si>
  <si>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</si>
  <si>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</si>
  <si>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</si>
  <si>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</si>
  <si>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</si>
  <si>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</si>
  <si>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</si>
  <si>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</si>
  <si>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</si>
  <si>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</si>
  <si>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</si>
  <si>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</si>
  <si>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</si>
  <si>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</si>
  <si>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</si>
  <si>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</si>
  <si>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</si>
  <si>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</si>
  <si>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</si>
  <si>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</si>
  <si>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</si>
  <si>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</si>
  <si>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</si>
  <si>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</si>
  <si>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</si>
  <si>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</si>
  <si>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</si>
  <si>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</si>
  <si>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</si>
  <si>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</si>
  <si>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</si>
  <si>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</si>
  <si>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</si>
  <si>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</si>
  <si>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</si>
  <si>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</si>
  <si>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</si>
  <si>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</si>
  <si>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</si>
  <si>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</si>
  <si>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</si>
  <si>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</si>
  <si>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</si>
  <si>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</si>
  <si>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</si>
  <si>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</si>
  <si>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</si>
  <si>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</si>
  <si>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</si>
  <si>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</si>
  <si>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</si>
  <si>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</si>
  <si>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</si>
  <si>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</si>
  <si>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</si>
  <si>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</si>
  <si>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</si>
  <si>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</si>
  <si>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</si>
  <si>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</si>
  <si>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</si>
  <si>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</si>
  <si>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</si>
  <si>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</si>
  <si>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</si>
  <si>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</si>
  <si>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</si>
  <si>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</si>
  <si>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</si>
  <si>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</si>
  <si>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</si>
  <si>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</si>
  <si>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</si>
  <si>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</si>
  <si>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</si>
  <si>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</si>
  <si>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</si>
  <si>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</si>
  <si>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</si>
  <si>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</si>
  <si>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</si>
  <si>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</si>
  <si>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</si>
  <si>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</si>
  <si>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</si>
  <si>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</si>
  <si>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</si>
  <si>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</si>
  <si>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</si>
  <si>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</si>
  <si>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</si>
  <si>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</si>
  <si>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</si>
  <si>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</si>
  <si>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</si>
  <si>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</si>
  <si>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</si>
  <si>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</si>
  <si>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</si>
  <si>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</si>
  <si>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</si>
  <si>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</si>
  <si>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</si>
  <si>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</si>
  <si>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</si>
  <si>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</si>
  <si>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</si>
  <si>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</si>
  <si>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</si>
  <si>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</si>
  <si>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</si>
  <si>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</si>
  <si>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</si>
  <si>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</si>
  <si>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</si>
  <si>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</si>
  <si>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</si>
  <si>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</si>
  <si>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</si>
  <si>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</si>
  <si>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</si>
  <si>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</si>
  <si>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</si>
  <si>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</si>
  <si>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</si>
  <si>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</si>
  <si>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</si>
  <si>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</si>
  <si>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</si>
  <si>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</si>
  <si>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</si>
  <si>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</si>
  <si>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</si>
  <si>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</si>
  <si>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</si>
  <si>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</si>
  <si>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</si>
  <si>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</si>
  <si>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</si>
  <si>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</si>
  <si>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</si>
  <si>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</si>
  <si>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</si>
  <si>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</si>
  <si>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</si>
  <si>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</si>
  <si>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</si>
  <si>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</si>
  <si>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</si>
  <si>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</si>
  <si>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</si>
  <si>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</si>
  <si>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</si>
  <si>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</si>
  <si>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</si>
  <si>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</si>
  <si>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</si>
  <si>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</si>
  <si>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</si>
  <si>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</si>
  <si>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</si>
  <si>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</si>
  <si>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</si>
  <si>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</si>
  <si>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</si>
  <si>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</si>
  <si>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</si>
  <si>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</si>
  <si>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</si>
  <si>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</si>
  <si>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</si>
  <si>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</si>
  <si>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</si>
  <si>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</si>
  <si>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</si>
  <si>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</si>
  <si>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</si>
  <si>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</si>
  <si>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</si>
  <si>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</si>
  <si>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</si>
  <si>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</si>
  <si>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</si>
  <si>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</si>
  <si>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</si>
  <si>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</si>
  <si>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</si>
  <si>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</si>
  <si>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</si>
  <si>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</si>
  <si>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</si>
  <si>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</si>
  <si>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</si>
  <si>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</si>
  <si>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</si>
  <si>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</si>
  <si>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</si>
  <si>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</si>
  <si>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</si>
  <si>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</si>
  <si>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</si>
  <si>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</si>
  <si>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</si>
  <si>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</si>
  <si>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</si>
  <si>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</si>
  <si>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</si>
  <si>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</si>
  <si>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</si>
  <si>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</si>
  <si>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</si>
  <si>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</si>
  <si>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</si>
  <si>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</si>
  <si>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</si>
  <si>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</si>
  <si>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</si>
  <si>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</si>
  <si>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</si>
  <si>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</si>
  <si>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</si>
  <si>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</si>
  <si>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</si>
  <si>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</si>
  <si>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</si>
  <si>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</si>
  <si>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</si>
  <si>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</si>
  <si>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</si>
  <si>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</si>
  <si>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</si>
  <si>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</si>
  <si>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</si>
  <si>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</si>
  <si>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</si>
  <si>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</si>
  <si>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</si>
  <si>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</si>
  <si>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</si>
  <si>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</si>
  <si>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</si>
  <si>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</si>
  <si>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</si>
  <si>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</si>
  <si>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</si>
  <si>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</si>
  <si>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</si>
  <si>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</si>
  <si>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</si>
  <si>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</si>
  <si>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</si>
  <si>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</si>
  <si>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</si>
  <si>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</si>
  <si>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</si>
  <si>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</si>
  <si>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</si>
  <si>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</si>
  <si>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</si>
  <si>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</si>
  <si>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</si>
  <si>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</si>
  <si>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</si>
  <si>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</si>
  <si>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</si>
  <si>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</si>
  <si>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</si>
  <si>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</si>
  <si>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</si>
  <si>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</si>
  <si>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</si>
  <si>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</si>
  <si>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</si>
  <si>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</si>
  <si>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</si>
  <si>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</si>
  <si>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</si>
  <si>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</si>
  <si>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</si>
  <si>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</si>
  <si>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</si>
  <si>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</si>
  <si>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</si>
  <si>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</si>
  <si>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</si>
  <si>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</si>
  <si>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</si>
  <si>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</si>
  <si>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</si>
  <si>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</si>
  <si>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</si>
  <si>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</si>
  <si>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</si>
  <si>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</si>
  <si>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</si>
  <si>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</si>
  <si>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</si>
  <si>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</si>
  <si>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</si>
  <si>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</si>
  <si>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</si>
  <si>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</si>
  <si>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</si>
  <si>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</si>
  <si>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</si>
  <si>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</si>
  <si>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</si>
  <si>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</si>
  <si>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</si>
  <si>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</si>
  <si>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</si>
  <si>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</si>
  <si>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</si>
  <si>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</si>
  <si>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</si>
  <si>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</si>
  <si>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</si>
  <si>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</si>
  <si>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</si>
  <si>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</si>
  <si>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</si>
  <si>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</si>
  <si>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</si>
  <si>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</si>
  <si>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</si>
  <si>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</si>
  <si>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</si>
  <si>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</si>
  <si>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</si>
  <si>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</si>
  <si>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</si>
  <si>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</si>
  <si>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</si>
  <si>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</si>
  <si>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</si>
  <si>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</si>
  <si>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</si>
  <si>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</si>
  <si>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</si>
  <si>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</si>
  <si>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</si>
  <si>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</si>
  <si>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</si>
  <si>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</si>
  <si>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</si>
  <si>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</si>
  <si>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</si>
  <si>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</si>
  <si>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</si>
  <si>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</si>
  <si>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</si>
  <si>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</si>
  <si>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</si>
  <si>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</si>
  <si>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</si>
  <si>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</si>
  <si>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</si>
  <si>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</si>
  <si>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</si>
  <si>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</si>
  <si>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</si>
  <si>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</si>
  <si>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</si>
  <si>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</si>
  <si>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</si>
  <si>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</si>
  <si>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</si>
  <si>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</si>
  <si>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</si>
  <si>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</si>
  <si>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</si>
  <si>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</si>
  <si>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</si>
  <si>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</si>
  <si>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</si>
  <si>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</si>
  <si>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</si>
  <si>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</si>
  <si>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</si>
  <si>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</si>
  <si>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</si>
  <si>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</si>
  <si>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</si>
  <si>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</si>
  <si>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</si>
  <si>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</si>
  <si>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</si>
  <si>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</si>
  <si>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</si>
  <si>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</si>
  <si>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</si>
  <si>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</si>
  <si>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</si>
  <si>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</si>
  <si>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</si>
  <si>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</si>
  <si>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</si>
  <si>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</si>
  <si>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</si>
  <si>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</si>
  <si>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</si>
  <si>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</si>
  <si>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</si>
  <si>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</si>
  <si>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</si>
  <si>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</si>
  <si>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</si>
  <si>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</si>
  <si>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</si>
  <si>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</si>
  <si>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</si>
  <si>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</si>
  <si>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</si>
  <si>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</si>
  <si>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</si>
  <si>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</si>
  <si>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</si>
  <si>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</si>
  <si>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</si>
  <si>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</si>
  <si>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</si>
  <si>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</si>
  <si>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</si>
  <si>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</si>
  <si>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</si>
  <si>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</si>
  <si>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</si>
  <si>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</si>
  <si>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</si>
  <si>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</si>
  <si>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</si>
  <si>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</si>
  <si>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</si>
  <si>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</si>
  <si>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</si>
  <si>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</si>
  <si>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</si>
  <si>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</si>
  <si>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</si>
  <si>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</si>
  <si>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</si>
  <si>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</si>
  <si>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</si>
  <si>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</si>
  <si>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</si>
  <si>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</si>
  <si>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</si>
  <si>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</si>
  <si>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</si>
  <si>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</si>
  <si>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</si>
  <si>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</si>
  <si>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</si>
  <si>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</si>
  <si>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</si>
  <si>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</si>
  <si>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</si>
  <si>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</si>
  <si>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</si>
  <si>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</si>
  <si>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</si>
  <si>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</si>
  <si>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</si>
  <si>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</si>
  <si>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</si>
  <si>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</si>
  <si>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</si>
  <si>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</si>
  <si>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</si>
  <si>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</si>
  <si>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</si>
  <si>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</si>
  <si>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</si>
  <si>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</si>
  <si>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</si>
  <si>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</si>
  <si>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</si>
  <si>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</si>
  <si>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</si>
  <si>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</si>
  <si>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</si>
  <si>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</si>
  <si>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</si>
  <si>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</si>
  <si>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</si>
  <si>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</si>
  <si>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</si>
  <si>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</si>
  <si>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</si>
  <si>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</si>
  <si>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</si>
  <si>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</si>
  <si>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</si>
  <si>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</si>
  <si>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</si>
  <si>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</si>
  <si>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</si>
  <si>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</si>
  <si>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</si>
  <si>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</si>
  <si>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</si>
  <si>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</si>
  <si>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</si>
  <si>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</si>
  <si>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</si>
  <si>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</si>
  <si>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</si>
  <si>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</si>
  <si>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</si>
  <si>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</si>
  <si>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</si>
  <si>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</si>
  <si>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</si>
  <si>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</si>
  <si>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</si>
  <si>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</si>
  <si>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</si>
  <si>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</si>
  <si>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</si>
  <si>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</si>
  <si>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</si>
  <si>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</si>
  <si>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</si>
  <si>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</si>
  <si>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</si>
  <si>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</si>
  <si>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</si>
  <si>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</si>
  <si>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</si>
  <si>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</si>
  <si>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</si>
  <si>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</si>
  <si>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</si>
  <si>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</si>
  <si>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</si>
  <si>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</si>
  <si>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</si>
  <si>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</si>
  <si>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</si>
  <si>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</si>
  <si>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</si>
  <si>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</si>
  <si>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</si>
  <si>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</si>
  <si>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</si>
  <si>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</si>
  <si>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</si>
  <si>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</si>
  <si>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</si>
  <si>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</si>
  <si>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</si>
  <si>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</si>
  <si>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</si>
  <si>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</si>
  <si>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</si>
  <si>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</si>
  <si>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</si>
  <si>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</si>
  <si>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</si>
  <si>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</si>
  <si>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</si>
  <si>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</si>
  <si>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</si>
  <si>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</si>
  <si>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</si>
  <si>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</si>
  <si>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</si>
  <si>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</si>
  <si>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</si>
  <si>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</si>
  <si>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</si>
  <si>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</si>
  <si>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</si>
  <si>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</si>
  <si>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</si>
  <si>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</si>
  <si>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</si>
  <si>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</si>
  <si>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</si>
  <si>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</si>
  <si>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</si>
  <si>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</si>
  <si>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</si>
  <si>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</si>
  <si>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</si>
  <si>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</si>
  <si>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</si>
  <si>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</si>
  <si>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</si>
  <si>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</si>
  <si>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</si>
  <si>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</si>
  <si>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</si>
  <si>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</si>
  <si>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</si>
  <si>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</si>
  <si>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</si>
  <si>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</si>
  <si>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</si>
  <si>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</si>
  <si>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</si>
  <si>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</si>
  <si>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</si>
  <si>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</si>
  <si>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</si>
  <si>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</si>
  <si>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</si>
  <si>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</si>
  <si>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</si>
  <si>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</si>
  <si>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</si>
  <si>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</si>
  <si>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</si>
  <si>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</si>
  <si>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</si>
  <si>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</si>
  <si>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</si>
  <si>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</si>
  <si>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</si>
  <si>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</si>
  <si>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</si>
  <si>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</si>
  <si>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</si>
  <si>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</si>
  <si>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</si>
  <si>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</si>
  <si>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</si>
  <si>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</si>
  <si>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</si>
  <si>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</si>
  <si>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</si>
  <si>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</si>
  <si>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</si>
  <si>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</si>
  <si>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</si>
  <si>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</si>
  <si>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</si>
  <si>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</si>
  <si>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</si>
  <si>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</si>
  <si>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</si>
  <si>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</si>
  <si>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</si>
  <si>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</si>
  <si>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</si>
  <si>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</si>
  <si>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</si>
  <si>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</si>
  <si>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</si>
  <si>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</si>
  <si>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</si>
  <si>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</si>
  <si>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</si>
  <si>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</si>
  <si>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</si>
  <si>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</si>
  <si>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</si>
  <si>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</si>
  <si>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</si>
  <si>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</si>
  <si>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</si>
  <si>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</si>
  <si>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</si>
  <si>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</si>
  <si>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</si>
  <si>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</si>
  <si>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</si>
  <si>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</si>
  <si>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</si>
  <si>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</si>
  <si>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</si>
  <si>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</si>
  <si>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</si>
  <si>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</si>
  <si>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</si>
  <si>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</si>
  <si>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</si>
  <si>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</si>
  <si>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</si>
  <si>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</si>
  <si>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</si>
  <si>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</si>
  <si>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</si>
  <si>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</si>
  <si>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</si>
  <si>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</si>
  <si>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</si>
  <si>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</si>
  <si>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</si>
  <si>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</si>
  <si>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</si>
  <si>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</si>
  <si>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</si>
  <si>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</si>
  <si>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</si>
  <si>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</si>
  <si>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</si>
  <si>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</si>
  <si>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</si>
  <si>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</si>
  <si>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</si>
  <si>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</si>
  <si>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</si>
  <si>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</si>
  <si>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</si>
  <si>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</si>
  <si>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</si>
  <si>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</si>
  <si>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</si>
  <si>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</si>
  <si>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</si>
  <si>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</si>
  <si>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</si>
  <si>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</si>
  <si>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</si>
  <si>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</si>
  <si>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</si>
  <si>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</si>
  <si>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</si>
  <si>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</si>
  <si>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</si>
  <si>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</si>
  <si>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</si>
  <si>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</si>
  <si>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</si>
  <si>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</si>
  <si>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</si>
  <si>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</si>
  <si>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</si>
  <si>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</si>
  <si>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</si>
  <si>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</si>
  <si>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</si>
  <si>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</si>
  <si>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</si>
  <si>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</si>
  <si>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</si>
  <si>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</si>
  <si>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</si>
  <si>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</si>
  <si>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</si>
  <si>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</si>
  <si>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</si>
  <si>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</si>
  <si>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</si>
  <si>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</si>
  <si>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</si>
  <si>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</si>
  <si>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</si>
  <si>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</si>
  <si>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</si>
  <si>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</si>
  <si>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</si>
  <si>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</si>
  <si>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</si>
  <si>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</si>
  <si>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</si>
  <si>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</si>
  <si>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</si>
  <si>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</si>
  <si>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</si>
  <si>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</si>
  <si>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</si>
  <si>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</si>
  <si>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</si>
  <si>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</si>
  <si>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</si>
  <si>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</si>
  <si>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</si>
  <si>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</si>
  <si>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</si>
  <si>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</si>
  <si>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</si>
  <si>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</si>
  <si>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</si>
  <si>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</si>
  <si>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</si>
  <si>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</si>
  <si>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</si>
  <si>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</si>
  <si>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</si>
  <si>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</si>
  <si>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</si>
  <si>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</si>
  <si>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</si>
  <si>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</si>
  <si>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</si>
  <si>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</si>
  <si>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</si>
  <si>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</si>
  <si>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</si>
  <si>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</si>
  <si>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</si>
  <si>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</si>
  <si>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</si>
  <si>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</si>
  <si>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</si>
  <si>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</si>
  <si>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</si>
  <si>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</si>
  <si>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</si>
  <si>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</si>
  <si>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</si>
  <si>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</si>
  <si>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</si>
  <si>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</si>
  <si>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</si>
  <si>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</si>
  <si>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</si>
  <si>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</si>
  <si>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</si>
  <si>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</si>
  <si>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</si>
  <si>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</si>
  <si>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</si>
  <si>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</si>
  <si>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</si>
  <si>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</si>
  <si>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</si>
  <si>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</si>
  <si>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</si>
  <si>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</si>
  <si>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</si>
  <si>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</si>
  <si>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</si>
  <si>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</si>
  <si>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</si>
  <si>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</si>
  <si>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</si>
  <si>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</si>
  <si>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</si>
  <si>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</si>
  <si>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</si>
  <si>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</si>
  <si>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</si>
  <si>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</si>
  <si>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</si>
  <si>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</si>
  <si>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</si>
  <si>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</si>
  <si>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</si>
  <si>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</si>
  <si>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</si>
  <si>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</si>
  <si>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</si>
  <si>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</si>
  <si>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</si>
  <si>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</si>
  <si>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</si>
  <si>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</si>
  <si>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</si>
  <si>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</si>
  <si>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</si>
  <si>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</si>
  <si>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</si>
  <si>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</si>
  <si>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</si>
  <si>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</si>
  <si>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</si>
  <si>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</si>
  <si>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</si>
  <si>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</si>
  <si>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</si>
  <si>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</si>
  <si>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</si>
  <si>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</si>
  <si>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</si>
  <si>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</si>
  <si>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</si>
  <si>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</si>
  <si>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</si>
  <si>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</si>
  <si>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</si>
  <si>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</si>
  <si>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</si>
  <si>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</si>
  <si>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</si>
  <si>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</si>
  <si>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</si>
  <si>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</si>
  <si>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</si>
  <si>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</si>
  <si>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</si>
  <si>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</si>
  <si>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</si>
  <si>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</si>
  <si>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</si>
  <si>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</si>
  <si>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</si>
  <si>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</si>
  <si>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</si>
  <si>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</si>
  <si>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</si>
  <si>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</si>
  <si>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</si>
  <si>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</si>
  <si>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</si>
  <si>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</si>
  <si>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</si>
  <si>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</si>
  <si>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</si>
  <si>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</si>
  <si>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</si>
  <si>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</si>
  <si>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</si>
  <si>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</si>
  <si>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</si>
  <si>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</si>
  <si>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</si>
  <si>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</si>
  <si>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</si>
  <si>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</si>
  <si>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</si>
  <si>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</si>
  <si>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</si>
  <si>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</si>
  <si>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</si>
  <si>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</si>
  <si>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</si>
  <si>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</si>
  <si>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</si>
  <si>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</si>
  <si>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</si>
  <si>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</si>
  <si>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</si>
  <si>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</si>
  <si>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</si>
  <si>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</si>
  <si>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</si>
  <si>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</si>
  <si>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</si>
  <si>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</si>
  <si>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</si>
  <si>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</si>
  <si>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</si>
  <si>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</si>
  <si>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</si>
  <si>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</si>
  <si>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</si>
  <si>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</si>
  <si>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</si>
  <si>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</si>
  <si>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</si>
  <si>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</si>
  <si>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</si>
  <si>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</si>
  <si>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</si>
  <si>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</si>
  <si>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</si>
  <si>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</si>
  <si>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</si>
  <si>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</si>
  <si>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</si>
  <si>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</si>
  <si>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</si>
  <si>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</si>
  <si>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</si>
  <si>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</si>
  <si>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</si>
  <si>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</si>
  <si>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</si>
  <si>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</si>
  <si>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</si>
  <si>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</si>
  <si>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</si>
  <si>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</si>
  <si>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</si>
  <si>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</si>
  <si>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</si>
  <si>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</si>
  <si>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</si>
  <si>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</si>
  <si>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</si>
  <si>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</si>
  <si>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</si>
  <si>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</si>
  <si>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</si>
  <si>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</si>
  <si>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</si>
  <si>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</si>
  <si>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</si>
  <si>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</si>
  <si>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</si>
  <si>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</si>
  <si>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</si>
  <si>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</si>
  <si>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</si>
  <si>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</si>
  <si>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</si>
  <si>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</si>
  <si>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</si>
  <si>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</si>
  <si>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</si>
  <si>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</si>
  <si>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</si>
  <si>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</si>
  <si>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</si>
  <si>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</si>
  <si>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</si>
  <si>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</si>
  <si>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</si>
  <si>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</si>
  <si>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</si>
  <si>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</si>
  <si>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</si>
  <si>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</si>
  <si>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</si>
  <si>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</si>
  <si>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</si>
  <si>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</si>
  <si>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</si>
  <si>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</si>
  <si>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</si>
  <si>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</si>
  <si>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</si>
  <si>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</si>
  <si>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</si>
  <si>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</si>
  <si>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</si>
  <si>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</si>
  <si>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</si>
  <si>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</si>
  <si>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</si>
  <si>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</si>
  <si>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</si>
  <si>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</si>
  <si>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</si>
  <si>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</si>
  <si>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</si>
  <si>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</si>
  <si>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</si>
  <si>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</si>
  <si>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</si>
  <si>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</si>
  <si>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</si>
  <si>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</si>
  <si>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</si>
  <si>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</si>
  <si>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</si>
  <si>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</si>
  <si>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</si>
  <si>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</si>
  <si>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</si>
  <si>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</si>
  <si>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</si>
  <si>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</si>
  <si>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</si>
  <si>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</si>
  <si>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</si>
  <si>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</si>
  <si>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</si>
  <si>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</si>
  <si>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</si>
  <si>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</si>
  <si>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</si>
  <si>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</si>
  <si>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</si>
  <si>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</si>
  <si>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</si>
  <si>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</si>
  <si>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</si>
  <si>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</si>
  <si>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</si>
  <si>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</si>
  <si>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</si>
  <si>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</si>
  <si>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</si>
  <si>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</si>
  <si>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</si>
  <si>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</si>
  <si>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</si>
  <si>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</si>
  <si>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</si>
  <si>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</si>
  <si>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</si>
  <si>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</si>
  <si>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</si>
  <si>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</si>
  <si>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</si>
  <si>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</si>
  <si>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</si>
  <si>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</si>
  <si>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</si>
  <si>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</si>
  <si>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</si>
  <si>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</si>
  <si>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</si>
  <si>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</si>
  <si>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</si>
  <si>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</si>
  <si>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</si>
  <si>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</si>
  <si>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</si>
  <si>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</si>
  <si>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</si>
  <si>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</si>
  <si>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</si>
  <si>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</si>
  <si>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</si>
  <si>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</si>
  <si>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</si>
  <si>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</si>
  <si>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</si>
  <si>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</si>
  <si>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</si>
  <si>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</si>
  <si>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</si>
  <si>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</si>
  <si>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</si>
  <si>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</si>
  <si>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</si>
  <si>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</si>
  <si>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</si>
  <si>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</si>
  <si>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</si>
  <si>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</si>
  <si>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</si>
  <si>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</si>
  <si>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</si>
  <si>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</si>
  <si>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</si>
  <si>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</si>
  <si>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</si>
  <si>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</si>
  <si>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</si>
  <si>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</si>
  <si>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</si>
  <si>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</si>
  <si>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</si>
  <si>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</si>
  <si>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</si>
  <si>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</si>
  <si>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</si>
  <si>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</si>
  <si>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</si>
  <si>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</si>
  <si>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</si>
  <si>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</si>
  <si>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</si>
  <si>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</si>
  <si>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</si>
  <si>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</si>
  <si>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</si>
  <si>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</si>
  <si>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</si>
  <si>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</si>
  <si>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</si>
  <si>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</si>
  <si>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</si>
  <si>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</si>
  <si>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</si>
  <si>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</si>
  <si>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</si>
  <si>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</si>
  <si>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</si>
  <si>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</si>
  <si>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</si>
  <si>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</si>
  <si>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</si>
  <si>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</si>
  <si>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</si>
  <si>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</si>
  <si>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</si>
  <si>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</si>
  <si>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</si>
  <si>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</si>
  <si>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</si>
  <si>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</si>
  <si>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</si>
  <si>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</si>
  <si>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</si>
  <si>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</si>
  <si>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</si>
  <si>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</si>
  <si>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</si>
  <si>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</si>
  <si>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</si>
  <si>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</si>
  <si>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</si>
  <si>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</si>
  <si>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</si>
  <si>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</si>
  <si>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</si>
  <si>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</si>
  <si>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</si>
  <si>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</si>
  <si>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</si>
  <si>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</si>
  <si>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</si>
  <si>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</si>
  <si>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</si>
  <si>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</si>
  <si>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</si>
  <si>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</si>
  <si>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</si>
  <si>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</si>
  <si>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</si>
  <si>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</si>
  <si>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</si>
  <si>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</si>
  <si>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</si>
  <si>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</si>
  <si>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</si>
  <si>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</si>
  <si>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</si>
  <si>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</si>
  <si>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</si>
  <si>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</si>
  <si>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</si>
  <si>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</si>
  <si>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</si>
  <si>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</si>
  <si>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</si>
  <si>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</si>
  <si>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</si>
  <si>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</si>
  <si>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</si>
  <si>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</si>
  <si>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</si>
  <si>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</si>
  <si>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</si>
  <si>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</si>
  <si>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</si>
  <si>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</si>
  <si>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</si>
  <si>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</si>
  <si>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</si>
  <si>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</si>
  <si>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</si>
  <si>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</si>
  <si>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</si>
  <si>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</si>
  <si>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</si>
  <si>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</si>
  <si>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</si>
  <si>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</si>
  <si>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</si>
  <si>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</si>
  <si>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</si>
  <si>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</si>
  <si>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</si>
  <si>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</si>
  <si>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</si>
  <si>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</si>
  <si>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</si>
  <si>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</si>
  <si>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</si>
  <si>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</si>
  <si>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</si>
  <si>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</si>
  <si>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</si>
  <si>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</si>
  <si>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</si>
  <si>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</si>
  <si>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</si>
  <si>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</si>
  <si>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</si>
  <si>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</si>
  <si>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</si>
  <si>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</si>
  <si>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</si>
  <si>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</si>
  <si>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</si>
  <si>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</si>
  <si>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</si>
  <si>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</si>
  <si>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</si>
  <si>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</si>
  <si>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</si>
  <si>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</si>
  <si>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</si>
  <si>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</si>
  <si>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</si>
  <si>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</si>
  <si>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</si>
  <si>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</si>
  <si>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</si>
  <si>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</si>
  <si>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</si>
  <si>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</si>
  <si>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</si>
  <si>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</si>
  <si>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</si>
  <si>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</si>
  <si>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</si>
  <si>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</si>
  <si>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</si>
  <si>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</si>
  <si>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</si>
  <si>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</si>
  <si>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</si>
  <si>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</si>
  <si>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</si>
  <si>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</si>
  <si>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</si>
  <si>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</si>
  <si>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</si>
  <si>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</si>
  <si>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</si>
  <si>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</si>
  <si>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</si>
  <si>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</si>
  <si>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</si>
  <si>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</si>
  <si>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</si>
  <si>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</si>
  <si>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</si>
  <si>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</si>
  <si>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</si>
  <si>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</si>
  <si>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</si>
  <si>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</si>
  <si>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</si>
  <si>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</si>
  <si>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</si>
  <si>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</si>
  <si>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</si>
  <si>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</si>
  <si>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</si>
  <si>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</si>
  <si>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</si>
  <si>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</si>
  <si>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</si>
  <si>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</si>
  <si>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</si>
  <si>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</si>
  <si>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</si>
  <si>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</si>
  <si>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</si>
  <si>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</si>
  <si>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</si>
  <si>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</si>
  <si>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</si>
  <si>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</si>
  <si>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</si>
  <si>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</si>
  <si>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</si>
  <si>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</si>
  <si>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</si>
  <si>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</si>
  <si>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</si>
  <si>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</si>
  <si>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</si>
  <si>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</si>
  <si>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</si>
  <si>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</si>
  <si>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</si>
  <si>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</si>
  <si>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</si>
  <si>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</si>
  <si>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</si>
  <si>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</si>
  <si>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</si>
  <si>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</si>
  <si>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</si>
  <si>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</si>
  <si>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</si>
  <si>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</si>
  <si>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</si>
  <si>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</si>
  <si>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</si>
  <si>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</si>
  <si>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</si>
  <si>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</si>
  <si>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</si>
  <si>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</si>
  <si>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</si>
  <si>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</si>
  <si>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</si>
  <si>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</si>
  <si>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</si>
  <si>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</si>
  <si>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</si>
  <si>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</si>
  <si>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</si>
  <si>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</si>
  <si>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</si>
  <si>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</si>
  <si>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</si>
  <si>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</si>
  <si>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</si>
  <si>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</si>
  <si>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</si>
  <si>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</si>
  <si>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</si>
  <si>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</si>
  <si>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</si>
  <si>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</si>
  <si>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</si>
  <si>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</si>
  <si>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</si>
  <si>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</si>
  <si>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</si>
  <si>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</si>
  <si>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</si>
  <si>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</si>
  <si>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</si>
  <si>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</si>
  <si>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</si>
  <si>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</si>
  <si>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</si>
  <si>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</si>
  <si>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</si>
  <si>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</si>
  <si>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</si>
  <si>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</si>
  <si>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</si>
  <si>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</si>
  <si>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</si>
  <si>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</si>
  <si>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</si>
  <si>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</si>
  <si>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</si>
  <si>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</si>
  <si>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</si>
  <si>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</si>
  <si>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</si>
  <si>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</si>
  <si>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</si>
  <si>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</si>
  <si>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</si>
  <si>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</si>
  <si>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</si>
  <si>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</si>
  <si>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</si>
  <si>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</si>
  <si>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</si>
  <si>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</si>
  <si>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</si>
  <si>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</si>
  <si>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</si>
  <si>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</si>
  <si>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</si>
  <si>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</si>
  <si>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</si>
  <si>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</si>
  <si>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</si>
  <si>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</si>
  <si>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</si>
  <si>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</si>
  <si>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</si>
  <si>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</si>
  <si>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</si>
  <si>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</si>
  <si>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</si>
  <si>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</si>
  <si>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</si>
  <si>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</si>
  <si>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</si>
  <si>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</si>
  <si>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</si>
  <si>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</si>
  <si>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</si>
  <si>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</si>
  <si>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</si>
  <si>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</si>
  <si>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</si>
  <si>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</si>
  <si>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</si>
  <si>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</si>
  <si>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</si>
  <si>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</si>
  <si>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</si>
  <si>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</si>
  <si>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</si>
  <si>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</si>
  <si>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</si>
  <si>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</si>
  <si>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</si>
  <si>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</si>
  <si>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</si>
  <si>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</si>
  <si>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</si>
  <si>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</si>
  <si>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</si>
  <si>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</si>
  <si>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</si>
  <si>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</si>
  <si>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</si>
  <si>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</si>
  <si>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</si>
  <si>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</si>
  <si>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</si>
  <si>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</si>
  <si>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</si>
  <si>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</si>
  <si>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</si>
  <si>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</si>
  <si>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</si>
  <si>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</si>
  <si>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</si>
  <si>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</si>
  <si>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</si>
  <si>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</si>
  <si>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</si>
  <si>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</si>
  <si>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</si>
  <si>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</si>
  <si>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</si>
  <si>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</si>
  <si>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</si>
  <si>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</si>
  <si>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</si>
  <si>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</si>
  <si>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</si>
  <si>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</si>
  <si>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</si>
  <si>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</si>
  <si>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</si>
  <si>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</si>
  <si>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</si>
  <si>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</si>
  <si>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</si>
  <si>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</si>
  <si>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</si>
  <si>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</si>
  <si>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</si>
  <si>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</si>
  <si>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</si>
  <si>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</si>
  <si>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</si>
  <si>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</si>
  <si>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</si>
  <si>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</si>
  <si>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</si>
  <si>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</si>
  <si>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</si>
  <si>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</si>
  <si>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</si>
  <si>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</si>
  <si>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</si>
  <si>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</si>
  <si>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</si>
  <si>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</si>
  <si>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</si>
  <si>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</si>
  <si>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</si>
  <si>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</si>
  <si>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</si>
  <si>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</si>
  <si>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</si>
  <si>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</si>
  <si>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</si>
  <si>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</si>
  <si>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</si>
  <si>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</si>
  <si>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</si>
  <si>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</si>
  <si>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</si>
  <si>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</si>
  <si>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</si>
  <si>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</si>
  <si>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</si>
  <si>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</si>
  <si>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</si>
  <si>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</si>
  <si>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</si>
  <si>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</si>
  <si>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</si>
  <si>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</si>
  <si>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</si>
  <si>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</si>
  <si>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</si>
  <si>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</si>
  <si>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</si>
  <si>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</si>
  <si>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</si>
  <si>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</si>
  <si>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</si>
  <si>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</si>
  <si>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</si>
  <si>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</si>
  <si>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</si>
  <si>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</si>
  <si>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</si>
  <si>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</si>
  <si>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</si>
  <si>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</si>
  <si>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</si>
  <si>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</si>
  <si>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</si>
  <si>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</si>
  <si>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</si>
  <si>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</si>
  <si>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</si>
  <si>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</si>
  <si>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</si>
  <si>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</si>
  <si>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</si>
  <si>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</si>
  <si>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</si>
  <si>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</si>
  <si>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</si>
  <si>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</si>
  <si>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</si>
  <si>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</si>
  <si>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</si>
  <si>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</si>
  <si>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</si>
  <si>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</si>
  <si>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</si>
  <si>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</si>
  <si>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</si>
  <si>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</si>
  <si>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</si>
  <si>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</si>
  <si>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</si>
  <si>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</si>
  <si>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</si>
  <si>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</si>
  <si>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</si>
  <si>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</si>
  <si>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</si>
  <si>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</si>
  <si>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</si>
  <si>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</si>
  <si>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</si>
  <si>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</si>
  <si>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</si>
  <si>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</si>
  <si>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</si>
  <si>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</si>
  <si>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</si>
  <si>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</si>
  <si>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</si>
  <si>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</si>
  <si>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</si>
  <si>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</si>
  <si>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</si>
  <si>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</si>
  <si>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</si>
  <si>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</si>
  <si>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</si>
  <si>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</si>
  <si>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</si>
  <si>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</si>
  <si>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</si>
  <si>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</si>
  <si>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</si>
  <si>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</si>
  <si>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</si>
  <si>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</si>
  <si>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</si>
  <si>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</si>
  <si>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</si>
  <si>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</si>
  <si>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</si>
  <si>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</si>
  <si>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</si>
  <si>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</si>
  <si>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</si>
  <si>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</si>
  <si>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</si>
  <si>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</si>
  <si>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</si>
  <si>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</si>
  <si>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</si>
  <si>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</si>
  <si>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</si>
  <si>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</si>
  <si>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</si>
  <si>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</si>
  <si>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</si>
  <si>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</si>
  <si>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</si>
  <si>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</si>
  <si>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</si>
  <si>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</si>
  <si>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</si>
  <si>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</si>
  <si>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</si>
  <si>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</si>
  <si>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</si>
  <si>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</si>
  <si>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</si>
  <si>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</si>
  <si>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</si>
  <si>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</si>
  <si>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</si>
  <si>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</si>
  <si>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</si>
  <si>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</si>
  <si>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</si>
  <si>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</si>
  <si>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</si>
  <si>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</si>
  <si>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</si>
  <si>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</si>
  <si>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</si>
  <si>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</si>
  <si>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</si>
  <si>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</si>
  <si>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</si>
  <si>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</si>
  <si>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</si>
  <si>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</si>
  <si>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</si>
  <si>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</si>
  <si>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</si>
  <si>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</si>
  <si>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</si>
  <si>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</si>
  <si>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</si>
  <si>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</si>
  <si>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</si>
  <si>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</si>
  <si>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</si>
  <si>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</si>
  <si>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</si>
  <si>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</si>
  <si>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</si>
  <si>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</si>
  <si>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</si>
  <si>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</si>
  <si>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</si>
  <si>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</si>
  <si>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</si>
  <si>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</si>
  <si>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</si>
  <si>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</si>
  <si>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</si>
  <si>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</si>
  <si>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</si>
  <si>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</si>
  <si>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</si>
  <si>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</si>
  <si>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</si>
  <si>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</si>
  <si>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</si>
  <si>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</si>
  <si>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</si>
  <si>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</si>
  <si>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</si>
  <si>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</si>
  <si>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</si>
  <si>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</si>
  <si>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</si>
  <si>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</si>
  <si>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</si>
  <si>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</si>
  <si>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</si>
  <si>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</si>
  <si>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</si>
  <si>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</si>
  <si>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</si>
  <si>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</si>
  <si>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</si>
  <si>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</si>
  <si>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</si>
  <si>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</si>
  <si>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</si>
  <si>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</si>
  <si>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</si>
  <si>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</si>
  <si>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</si>
  <si>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</si>
  <si>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</si>
  <si>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</si>
  <si>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</si>
  <si>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</si>
  <si>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</si>
  <si>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</si>
  <si>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</si>
  <si>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</si>
  <si>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</si>
  <si>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</si>
  <si>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</si>
  <si>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</si>
  <si>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</si>
  <si>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</si>
  <si>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</si>
  <si>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</si>
  <si>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</si>
  <si>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</si>
  <si>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</si>
  <si>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</si>
  <si>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</si>
  <si>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</si>
  <si>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</si>
  <si>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</si>
  <si>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</si>
  <si>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</si>
  <si>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</si>
  <si>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</si>
  <si>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</si>
  <si>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</si>
  <si>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</si>
  <si>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</si>
  <si>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</si>
  <si>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</si>
  <si>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</si>
  <si>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</si>
  <si>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</si>
  <si>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</si>
  <si>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</si>
  <si>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</si>
  <si>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</si>
  <si>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</si>
  <si>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</si>
  <si>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</si>
  <si>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</si>
  <si>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</si>
  <si>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</si>
  <si>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</si>
  <si>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</si>
  <si>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</si>
  <si>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</si>
  <si>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</si>
  <si>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</si>
  <si>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</si>
  <si>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</si>
  <si>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</si>
  <si>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</si>
  <si>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</si>
  <si>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</si>
  <si>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</si>
  <si>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</si>
  <si>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</si>
  <si>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</si>
  <si>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</si>
  <si>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</si>
  <si>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</si>
  <si>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</si>
  <si>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</si>
  <si>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</si>
  <si>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</si>
  <si>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</si>
  <si>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</si>
  <si>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</si>
  <si>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</si>
  <si>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</si>
  <si>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</si>
  <si>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</si>
  <si>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</si>
  <si>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</si>
  <si>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</si>
  <si>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</si>
  <si>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</si>
  <si>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</si>
  <si>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</si>
  <si>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</si>
  <si>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</si>
  <si>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</si>
  <si>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</si>
  <si>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</si>
  <si>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</si>
  <si>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</si>
  <si>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</si>
  <si>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</si>
  <si>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</si>
  <si>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</si>
  <si>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</si>
  <si>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</si>
  <si>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</si>
  <si>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</si>
  <si>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</si>
  <si>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</si>
  <si>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</si>
  <si>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</si>
  <si>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</si>
  <si>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</si>
  <si>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</si>
  <si>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</si>
  <si>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</si>
  <si>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</si>
  <si>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</si>
  <si>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</si>
  <si>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</si>
  <si>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</si>
  <si>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</si>
  <si>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</si>
  <si>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</si>
  <si>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</si>
  <si>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</si>
  <si>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</si>
  <si>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</si>
  <si>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</si>
  <si>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</si>
  <si>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</si>
  <si>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</si>
  <si>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</si>
  <si>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</si>
  <si>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</si>
  <si>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</si>
  <si>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</si>
  <si>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</si>
  <si>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</si>
  <si>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</si>
  <si>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</si>
  <si>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</si>
  <si>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</si>
  <si>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</si>
  <si>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</si>
  <si>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</si>
  <si>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</si>
  <si>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</si>
  <si>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</si>
  <si>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</si>
  <si>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</si>
  <si>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</si>
  <si>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</si>
  <si>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</si>
  <si>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</si>
  <si>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</si>
  <si>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</si>
  <si>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</si>
  <si>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</si>
  <si>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</si>
  <si>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</si>
  <si>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</si>
  <si>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</si>
  <si>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</si>
  <si>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</si>
  <si>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</si>
  <si>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</si>
  <si>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</si>
  <si>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</si>
  <si>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</si>
  <si>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</si>
  <si>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</si>
  <si>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</si>
  <si>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</si>
  <si>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</si>
  <si>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</si>
  <si>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</si>
  <si>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</si>
  <si>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</si>
  <si>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</si>
  <si>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</si>
  <si>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</si>
  <si>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</si>
  <si>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</si>
  <si>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</si>
  <si>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</si>
  <si>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</si>
  <si>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</si>
  <si>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</si>
  <si>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</si>
  <si>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</si>
  <si>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</si>
  <si>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</si>
  <si>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</si>
  <si>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</si>
  <si>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</si>
  <si>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</si>
  <si>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</si>
  <si>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</si>
  <si>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</si>
  <si>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</si>
  <si>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</si>
  <si>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</si>
  <si>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</si>
  <si>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</si>
  <si>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</si>
  <si>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</si>
  <si>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</si>
  <si>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</si>
  <si>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</si>
  <si>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</si>
  <si>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</si>
  <si>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</si>
  <si>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</si>
  <si>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</si>
  <si>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</si>
  <si>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</si>
  <si>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</si>
  <si>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</si>
  <si>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</si>
  <si>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</si>
  <si>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</si>
  <si>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</si>
  <si>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</si>
  <si>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</si>
  <si>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</si>
  <si>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</si>
  <si>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</si>
  <si>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</si>
  <si>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</si>
  <si>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</si>
  <si>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</si>
  <si>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</si>
  <si>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</si>
  <si>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</si>
  <si>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</si>
  <si>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</si>
  <si>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</si>
  <si>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</si>
  <si>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</si>
  <si>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</si>
  <si>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</si>
  <si>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</si>
  <si>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</si>
  <si>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</si>
  <si>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</si>
  <si>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</si>
  <si>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</si>
  <si>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</si>
  <si>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</si>
  <si>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</si>
  <si>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</si>
  <si>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</si>
  <si>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</si>
  <si>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</si>
  <si>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</si>
  <si>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</si>
  <si>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</si>
  <si>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</si>
  <si>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</si>
  <si>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</si>
  <si>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</si>
  <si>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</si>
  <si>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</si>
  <si>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</si>
  <si>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</si>
  <si>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</si>
  <si>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</si>
  <si>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</si>
  <si>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</si>
  <si>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</si>
  <si>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</si>
  <si>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</si>
  <si>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</si>
  <si>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</si>
  <si>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</si>
  <si>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</si>
  <si>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</si>
  <si>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</si>
  <si>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</si>
  <si>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</si>
  <si>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</si>
  <si>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</si>
  <si>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</si>
  <si>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</si>
  <si>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</si>
  <si>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</si>
  <si>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</si>
  <si>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</si>
  <si>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</si>
  <si>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</si>
  <si>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</si>
  <si>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</si>
  <si>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</si>
  <si>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</si>
  <si>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</si>
  <si>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</si>
  <si>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</si>
  <si>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</si>
  <si>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</si>
  <si>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</si>
  <si>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</si>
  <si>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</si>
  <si>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</si>
  <si>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</si>
  <si>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</si>
  <si>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</si>
  <si>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</si>
  <si>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</si>
  <si>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</si>
  <si>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</si>
  <si>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</si>
  <si>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</si>
  <si>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</si>
  <si>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</si>
  <si>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</si>
  <si>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</si>
  <si>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</si>
  <si>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</si>
  <si>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</si>
  <si>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</si>
  <si>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</si>
  <si>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</si>
  <si>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</si>
  <si>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</si>
  <si>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</si>
  <si>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</si>
  <si>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</si>
  <si>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</si>
  <si>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</si>
  <si>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</si>
  <si>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</si>
  <si>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</si>
  <si>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</si>
  <si>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</si>
  <si>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</si>
  <si>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</si>
  <si>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</si>
  <si>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</si>
  <si>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</si>
  <si>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</si>
  <si>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</si>
  <si>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</si>
  <si>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</si>
  <si>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</si>
  <si>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</si>
  <si>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</si>
  <si>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</si>
  <si>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</si>
  <si>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</si>
  <si>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</si>
  <si>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</si>
  <si>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</si>
  <si>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</si>
  <si>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</si>
  <si>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</si>
  <si>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</si>
  <si>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</si>
  <si>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</si>
  <si>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</si>
  <si>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</si>
  <si>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</si>
  <si>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</si>
  <si>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</si>
  <si>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</si>
  <si>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</si>
  <si>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</si>
  <si>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</si>
  <si>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</si>
  <si>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</si>
  <si>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</si>
  <si>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</si>
  <si>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</si>
  <si>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</si>
  <si>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</si>
  <si>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</si>
  <si>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</si>
  <si>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</si>
  <si>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</si>
  <si>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</si>
  <si>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</si>
  <si>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</si>
  <si>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</si>
  <si>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</si>
  <si>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</si>
  <si>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</si>
  <si>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</si>
  <si>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</si>
  <si>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</si>
  <si>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</si>
  <si>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</si>
  <si>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</si>
  <si>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</si>
  <si>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</si>
  <si>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</si>
  <si>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</si>
  <si>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</si>
  <si>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</si>
  <si>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</si>
  <si>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</si>
  <si>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</si>
  <si>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</si>
  <si>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</si>
  <si>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</si>
  <si>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</si>
  <si>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</si>
  <si>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</si>
  <si>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</si>
  <si>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</si>
  <si>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</si>
  <si>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</si>
  <si>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</si>
  <si>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</si>
  <si>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</si>
  <si>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</si>
  <si>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</si>
  <si>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</si>
  <si>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</si>
  <si>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</si>
  <si>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</si>
  <si>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</si>
  <si>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</si>
  <si>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</si>
  <si>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</si>
  <si>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</si>
  <si>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</si>
  <si>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</si>
  <si>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</si>
  <si>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</si>
  <si>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</si>
  <si>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</si>
  <si>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</si>
  <si>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</si>
  <si>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</si>
  <si>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</si>
  <si>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</si>
  <si>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</si>
  <si>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</si>
  <si>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</si>
  <si>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</si>
  <si>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</si>
  <si>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</si>
  <si>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</si>
  <si>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</si>
  <si>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</si>
  <si>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</si>
  <si>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</si>
  <si>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</si>
  <si>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</si>
  <si>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</si>
  <si>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</si>
  <si>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</si>
  <si>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</si>
  <si>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</si>
  <si>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</si>
  <si>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</si>
  <si>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</si>
  <si>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</si>
  <si>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</si>
  <si>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</si>
  <si>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</si>
  <si>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</si>
  <si>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</si>
  <si>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</si>
  <si>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</si>
  <si>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</si>
  <si>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</si>
  <si>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</si>
  <si>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</si>
  <si>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</si>
  <si>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</si>
  <si>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</si>
  <si>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</si>
  <si>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</si>
  <si>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</si>
  <si>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</si>
  <si>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</si>
  <si>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</si>
  <si>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</si>
  <si>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</si>
  <si>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</si>
  <si>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</si>
  <si>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</si>
  <si>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</si>
  <si>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</si>
  <si>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</si>
  <si>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</si>
  <si>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</si>
  <si>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</si>
  <si>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</si>
  <si>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</si>
  <si>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</si>
  <si>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</si>
  <si>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</si>
  <si>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</si>
  <si>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</si>
  <si>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</si>
  <si>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</si>
  <si>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</si>
  <si>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</si>
  <si>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</si>
  <si>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</si>
  <si>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</si>
  <si>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</si>
  <si>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</si>
  <si>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</si>
  <si>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</si>
  <si>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</si>
  <si>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</si>
  <si>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</si>
  <si>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</si>
  <si>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</si>
  <si>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</si>
  <si>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</si>
  <si>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</si>
  <si>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</si>
  <si>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</si>
  <si>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</si>
  <si>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</si>
  <si>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</si>
  <si>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</si>
  <si>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</si>
  <si>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</si>
  <si>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</si>
  <si>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</si>
  <si>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</si>
  <si>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</si>
  <si>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</si>
  <si>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</si>
  <si>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</si>
  <si>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</si>
  <si>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</si>
  <si>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</si>
  <si>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</si>
  <si>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</si>
  <si>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</si>
  <si>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</si>
  <si>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</si>
  <si>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</si>
  <si>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</si>
  <si>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</si>
  <si>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</si>
  <si>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</si>
  <si>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</si>
  <si>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</si>
  <si>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</si>
  <si>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</si>
  <si>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</si>
  <si>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</si>
  <si>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</si>
  <si>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</si>
  <si>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</si>
  <si>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</si>
  <si>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</si>
  <si>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</si>
  <si>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</si>
  <si>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</si>
  <si>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</si>
  <si>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</si>
  <si>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</si>
  <si>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</si>
  <si>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</si>
  <si>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</si>
  <si>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</si>
  <si>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</si>
  <si>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</si>
  <si>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</si>
  <si>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</si>
  <si>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</si>
  <si>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</si>
  <si>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</si>
  <si>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</si>
  <si>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</si>
  <si>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</si>
  <si>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</si>
  <si>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</si>
  <si>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</si>
  <si>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</si>
  <si>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</si>
  <si>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</si>
  <si>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</si>
  <si>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</si>
  <si>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</si>
  <si>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</si>
  <si>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</si>
  <si>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</si>
  <si>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</si>
  <si>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</si>
  <si>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</si>
  <si>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</si>
  <si>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</si>
  <si>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</si>
  <si>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</si>
  <si>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</si>
  <si>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</si>
  <si>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</si>
  <si>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</si>
  <si>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</si>
  <si>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</si>
  <si>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</si>
  <si>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</si>
  <si>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</si>
  <si>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</si>
  <si>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</si>
  <si>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</si>
  <si>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</si>
  <si>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</si>
  <si>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</si>
  <si>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</si>
  <si>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</si>
  <si>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</si>
  <si>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</si>
  <si>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</si>
  <si>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</si>
  <si>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</si>
  <si>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</si>
  <si>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</si>
  <si>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</si>
  <si>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</si>
  <si>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</si>
  <si>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</si>
  <si>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</si>
  <si>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</si>
  <si>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</si>
  <si>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</si>
  <si>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</si>
  <si>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</si>
  <si>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</si>
  <si>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</si>
  <si>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</si>
  <si>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</si>
  <si>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</si>
  <si>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</si>
  <si>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</si>
  <si>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</si>
  <si>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</si>
  <si>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</si>
  <si>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</si>
  <si>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</si>
  <si>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</si>
  <si>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</si>
  <si>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</si>
  <si>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</si>
  <si>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</si>
  <si>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</si>
  <si>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</si>
  <si>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</si>
  <si>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</si>
  <si>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</si>
  <si>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</si>
  <si>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</si>
  <si>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</si>
  <si>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</si>
  <si>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</si>
  <si>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</si>
  <si>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</si>
  <si>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</si>
  <si>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</si>
  <si>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</si>
  <si>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</si>
  <si>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</si>
  <si>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</si>
  <si>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</si>
  <si>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</si>
  <si>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</si>
  <si>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</si>
  <si>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</si>
  <si>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</si>
  <si>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</si>
  <si>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</si>
  <si>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</si>
  <si>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</si>
  <si>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</si>
  <si>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</si>
  <si>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</si>
  <si>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</si>
  <si>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</si>
  <si>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</si>
  <si>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</si>
  <si>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</si>
  <si>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</si>
  <si>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</si>
  <si>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</si>
  <si>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</si>
  <si>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</si>
  <si>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</si>
  <si>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</si>
  <si>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</si>
  <si>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</si>
  <si>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</si>
  <si>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</si>
  <si>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</si>
  <si>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</si>
  <si>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</si>
  <si>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</si>
  <si>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</si>
  <si>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</si>
  <si>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</si>
  <si>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</si>
  <si>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</si>
  <si>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</si>
  <si>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</si>
  <si>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</si>
  <si>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</si>
  <si>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</si>
  <si>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</si>
  <si>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</si>
  <si>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</si>
  <si>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</si>
  <si>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</si>
  <si>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</si>
  <si>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</si>
  <si>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</si>
  <si>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</si>
  <si>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</si>
  <si>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</si>
  <si>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</si>
  <si>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</si>
  <si>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</si>
  <si>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</si>
  <si>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</si>
  <si>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</si>
  <si>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</si>
  <si>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</si>
  <si>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</si>
  <si>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</si>
  <si>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</si>
  <si>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</si>
  <si>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</si>
  <si>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</si>
  <si>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</si>
  <si>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</si>
  <si>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</si>
  <si>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</si>
  <si>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</si>
  <si>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</si>
  <si>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</si>
  <si>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</si>
  <si>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</si>
  <si>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</si>
  <si>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</si>
  <si>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</si>
  <si>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</si>
  <si>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</si>
  <si>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</si>
  <si>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</si>
  <si>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</si>
  <si>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</si>
  <si>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</si>
  <si>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</si>
  <si>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</si>
  <si>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</si>
  <si>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</si>
  <si>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</si>
  <si>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</si>
  <si>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</si>
  <si>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</si>
  <si>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</si>
  <si>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</si>
  <si>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</si>
  <si>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</si>
  <si>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</si>
  <si>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</si>
  <si>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</si>
  <si>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</si>
  <si>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</si>
  <si>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</si>
  <si>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</si>
  <si>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</si>
  <si>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</si>
  <si>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</si>
  <si>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</si>
  <si>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</si>
  <si>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</si>
  <si>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</si>
  <si>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</si>
  <si>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</si>
  <si>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</si>
  <si>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</si>
  <si>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</si>
  <si>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</si>
  <si>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</si>
  <si>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</si>
  <si>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</si>
  <si>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</si>
  <si>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</si>
  <si>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</si>
  <si>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</si>
  <si>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</si>
  <si>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</si>
  <si>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</si>
  <si>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</si>
  <si>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</si>
  <si>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</si>
  <si>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</si>
  <si>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</si>
  <si>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</si>
  <si>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</si>
  <si>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</si>
  <si>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</si>
  <si>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</si>
  <si>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</si>
  <si>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</si>
  <si>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</si>
  <si>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</si>
  <si>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</si>
  <si>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</si>
  <si>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</si>
  <si>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</si>
  <si>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</si>
  <si>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</si>
  <si>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</si>
  <si>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</si>
  <si>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</si>
  <si>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</si>
  <si>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</si>
  <si>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</si>
  <si>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</si>
  <si>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</si>
  <si>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</si>
  <si>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</si>
  <si>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</si>
  <si>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</si>
  <si>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</si>
  <si>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</si>
  <si>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</si>
  <si>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</si>
  <si>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</si>
  <si>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</si>
  <si>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</si>
  <si>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</si>
  <si>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</si>
  <si>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</si>
  <si>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</si>
  <si>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</si>
  <si>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</si>
  <si>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</si>
  <si>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</si>
  <si>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</si>
  <si>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</si>
  <si>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</si>
  <si>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</si>
  <si>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</si>
  <si>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</si>
  <si>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</si>
  <si>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</si>
  <si>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</si>
  <si>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</si>
  <si>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</si>
  <si>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</si>
  <si>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</si>
  <si>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</si>
  <si>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</si>
  <si>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</si>
  <si>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</si>
  <si>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</si>
  <si>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</si>
  <si>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</si>
  <si>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</si>
  <si>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</si>
  <si>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</si>
  <si>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</si>
  <si>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</si>
  <si>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</si>
  <si>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</si>
  <si>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</si>
  <si>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</si>
  <si>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</si>
  <si>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</si>
  <si>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</si>
  <si>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</si>
  <si>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</si>
  <si>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</si>
  <si>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</si>
  <si>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</si>
  <si>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</si>
  <si>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</si>
  <si>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</si>
  <si>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</si>
  <si>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</si>
  <si>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</si>
  <si>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</si>
  <si>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</si>
  <si>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</si>
  <si>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</si>
  <si>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</si>
  <si>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</si>
  <si>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</si>
  <si>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</si>
  <si>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</si>
  <si>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</si>
  <si>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</si>
  <si>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</si>
  <si>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</si>
  <si>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</si>
  <si>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</si>
  <si>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</si>
  <si>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</si>
  <si>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</si>
  <si>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</si>
  <si>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</si>
  <si>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</si>
  <si>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</si>
  <si>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</si>
  <si>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</si>
  <si>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</si>
  <si>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</si>
  <si>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</si>
  <si>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</si>
  <si>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</si>
  <si>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</si>
  <si>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</si>
  <si>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</si>
  <si>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</si>
  <si>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</si>
  <si>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</si>
  <si>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</si>
  <si>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</si>
  <si>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</si>
  <si>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</si>
  <si>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</si>
  <si>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</si>
  <si>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</si>
  <si>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</si>
  <si>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</si>
  <si>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</si>
  <si>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</si>
  <si>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</si>
  <si>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</si>
  <si>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</si>
  <si>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</si>
  <si>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</si>
  <si>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</si>
  <si>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</si>
  <si>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</si>
  <si>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</si>
  <si>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</si>
  <si>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</si>
  <si>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</si>
  <si>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</si>
  <si>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</si>
  <si>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</si>
  <si>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</si>
  <si>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</si>
  <si>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</si>
  <si>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</si>
  <si>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</si>
  <si>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</si>
  <si>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</si>
  <si>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</si>
  <si>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</si>
  <si>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</si>
  <si>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</si>
  <si>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</si>
  <si>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</si>
  <si>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</si>
  <si>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</si>
  <si>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</si>
  <si>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</si>
  <si>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</si>
  <si>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</si>
  <si>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</si>
  <si>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</si>
  <si>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</si>
  <si>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</si>
  <si>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</si>
  <si>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</si>
  <si>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</si>
  <si>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</si>
  <si>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</si>
  <si>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</si>
  <si>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</si>
  <si>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</si>
  <si>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</si>
  <si>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</si>
  <si>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</si>
  <si>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</si>
  <si>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</si>
  <si>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</si>
  <si>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</si>
  <si>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</si>
  <si>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</si>
  <si>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</si>
  <si>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</si>
  <si>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</si>
  <si>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</si>
  <si>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</si>
  <si>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</si>
  <si>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</si>
  <si>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</si>
  <si>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</si>
  <si>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</si>
  <si>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</si>
  <si>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</si>
  <si>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</si>
  <si>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</si>
  <si>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</si>
  <si>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</si>
  <si>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</si>
  <si>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</si>
  <si>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</si>
  <si>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</si>
  <si>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</si>
  <si>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</si>
  <si>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</si>
  <si>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</si>
  <si>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</si>
  <si>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</si>
  <si>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</si>
  <si>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</si>
  <si>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</si>
  <si>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</si>
  <si>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</si>
  <si>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</si>
  <si>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</si>
  <si>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</si>
  <si>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</si>
  <si>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</si>
  <si>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</si>
  <si>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</si>
  <si>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</si>
  <si>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</si>
  <si>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</si>
  <si>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</si>
  <si>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</si>
  <si>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</si>
  <si>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</si>
  <si>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</si>
  <si>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</si>
  <si>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</si>
  <si>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</si>
  <si>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</si>
  <si>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</si>
  <si>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</si>
  <si>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</si>
  <si>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</si>
  <si>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</si>
  <si>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</si>
  <si>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</si>
  <si>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</si>
  <si>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</si>
  <si>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</si>
  <si>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</si>
  <si>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</si>
  <si>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</si>
  <si>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</si>
  <si>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</si>
  <si>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</si>
  <si>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</si>
  <si>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</si>
  <si>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</si>
  <si>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</si>
  <si>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</si>
  <si>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</si>
  <si>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</si>
  <si>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</si>
  <si>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</si>
  <si>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</si>
  <si>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</si>
  <si>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</si>
  <si>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</si>
  <si>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</si>
  <si>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</si>
  <si>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</si>
  <si>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</si>
  <si>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</si>
  <si>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</si>
  <si>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</si>
  <si>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</si>
  <si>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</si>
  <si>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</si>
  <si>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</si>
  <si>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</si>
  <si>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</si>
  <si>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</si>
  <si>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</si>
  <si>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</si>
  <si>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</si>
  <si>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</si>
  <si>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</si>
  <si>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</si>
  <si>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</si>
  <si>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</si>
  <si>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</si>
  <si>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</si>
  <si>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</si>
  <si>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</si>
  <si>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</si>
  <si>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</si>
  <si>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</si>
  <si>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</si>
  <si>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</si>
  <si>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</si>
  <si>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</si>
  <si>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</si>
  <si>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</si>
  <si>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</si>
  <si>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</si>
  <si>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</si>
  <si>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</si>
  <si>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</si>
  <si>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</si>
  <si>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</si>
  <si>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</si>
  <si>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</si>
  <si>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</si>
  <si>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</si>
  <si>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</si>
  <si>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</si>
  <si>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</si>
  <si>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</si>
  <si>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</si>
  <si>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</si>
  <si>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</si>
  <si>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</si>
  <si>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</si>
  <si>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</si>
  <si>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</si>
  <si>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</si>
  <si>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</si>
  <si>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</si>
  <si>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</si>
  <si>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</si>
  <si>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</si>
  <si>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</si>
  <si>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</si>
  <si>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</si>
  <si>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</si>
  <si>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</si>
  <si>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</si>
  <si>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</si>
  <si>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</si>
  <si>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</si>
  <si>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</si>
  <si>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</si>
  <si>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</si>
  <si>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</si>
  <si>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</si>
  <si>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</si>
  <si>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</si>
  <si>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</si>
  <si>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</si>
  <si>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</si>
  <si>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</si>
  <si>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</si>
  <si>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</si>
  <si>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</si>
  <si>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</si>
  <si>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</si>
  <si>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</si>
  <si>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</si>
  <si>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</si>
  <si>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</si>
  <si>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</si>
  <si>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</si>
  <si>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</si>
  <si>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</si>
  <si>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</si>
  <si>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</si>
  <si>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</si>
  <si>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</si>
  <si>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</si>
  <si>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</si>
  <si>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</si>
  <si>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</si>
  <si>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</si>
  <si>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</si>
  <si>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</si>
  <si>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</si>
  <si>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</si>
  <si>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</si>
  <si>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</si>
  <si>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</si>
  <si>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</si>
  <si>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</si>
  <si>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</si>
  <si>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</si>
  <si>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</si>
  <si>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</si>
  <si>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</si>
  <si>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</si>
  <si>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</si>
  <si>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</si>
  <si>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</si>
  <si>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</si>
  <si>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</si>
  <si>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</si>
  <si>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</si>
  <si>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</si>
  <si>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</si>
  <si>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</si>
  <si>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</si>
  <si>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</si>
  <si>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</si>
  <si>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</si>
  <si>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</si>
  <si>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</si>
  <si>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</si>
  <si>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</si>
  <si>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</si>
  <si>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</si>
  <si>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</si>
  <si>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</si>
  <si>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</si>
  <si>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</si>
  <si>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</si>
  <si>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</si>
  <si>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</si>
  <si>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</si>
  <si>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</si>
  <si>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</si>
  <si>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</si>
  <si>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</si>
  <si>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</si>
  <si>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</si>
  <si>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</si>
  <si>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</si>
  <si>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</si>
  <si>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</si>
  <si>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</si>
  <si>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</si>
  <si>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</si>
  <si>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</si>
  <si>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</si>
  <si>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</si>
  <si>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</si>
  <si>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</si>
  <si>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</si>
  <si>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</si>
  <si>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</si>
  <si>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</si>
  <si>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</si>
  <si>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</si>
  <si>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</si>
  <si>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</si>
  <si>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</si>
  <si>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</si>
  <si>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</si>
  <si>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</si>
  <si>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</si>
  <si>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</si>
  <si>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</si>
  <si>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</si>
  <si>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</si>
  <si>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</si>
  <si>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</si>
  <si>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</si>
  <si>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</si>
  <si>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</si>
  <si>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</si>
  <si>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</si>
  <si>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</si>
  <si>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</si>
  <si>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</si>
  <si>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</si>
  <si>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</si>
  <si>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</si>
  <si>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</si>
  <si>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</si>
  <si>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</si>
  <si>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</si>
  <si>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</si>
  <si>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</si>
  <si>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</si>
  <si>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</si>
  <si>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</si>
  <si>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</si>
  <si>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</si>
  <si>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</si>
  <si>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</si>
  <si>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</si>
  <si>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</si>
  <si>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</si>
  <si>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</si>
  <si>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</si>
  <si>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</si>
  <si>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</si>
  <si>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</si>
  <si>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</si>
  <si>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</si>
  <si>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</si>
  <si>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</si>
  <si>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</si>
  <si>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</si>
  <si>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</si>
  <si>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</si>
  <si>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</si>
  <si>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</si>
  <si>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</si>
  <si>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</si>
  <si>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</si>
  <si>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</si>
  <si>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</si>
  <si>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</si>
  <si>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</si>
  <si>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</si>
  <si>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</si>
  <si>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</si>
  <si>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</si>
  <si>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</si>
  <si>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</si>
  <si>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</si>
  <si>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</si>
  <si>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</si>
  <si>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</si>
  <si>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</si>
  <si>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</si>
  <si>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</si>
  <si>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</si>
  <si>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</si>
  <si>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</si>
  <si>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</si>
  <si>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</si>
  <si>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</si>
  <si>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</si>
  <si>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</si>
  <si>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</si>
  <si>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</si>
  <si>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</si>
  <si>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</si>
  <si>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</si>
  <si>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</si>
  <si>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</si>
  <si>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</si>
  <si>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</si>
  <si>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</si>
  <si>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</si>
  <si>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</si>
  <si>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</si>
  <si>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</si>
  <si>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</si>
  <si>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</si>
  <si>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</si>
  <si>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</si>
  <si>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</si>
  <si>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</si>
  <si>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</si>
  <si>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</si>
  <si>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</si>
  <si>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</si>
  <si>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</si>
  <si>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</si>
  <si>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</si>
  <si>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</si>
  <si>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</si>
  <si>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</si>
  <si>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</si>
  <si>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</si>
  <si>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</si>
  <si>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</si>
  <si>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</si>
  <si>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</si>
  <si>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</si>
  <si>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</si>
  <si>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</si>
  <si>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</si>
  <si>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</si>
  <si>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</si>
  <si>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</si>
  <si>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</si>
  <si>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</si>
  <si>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</si>
  <si>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</si>
  <si>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</si>
  <si>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</si>
  <si>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</si>
  <si>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</si>
  <si>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</si>
  <si>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</si>
  <si>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</si>
  <si>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</si>
  <si>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</si>
  <si>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</si>
  <si>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</si>
  <si>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</si>
  <si>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</si>
  <si>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</si>
  <si>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</si>
  <si>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</si>
  <si>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</si>
  <si>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</si>
  <si>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</si>
  <si>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</si>
  <si>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</si>
  <si>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</si>
  <si>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</si>
  <si>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</si>
  <si>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</si>
  <si>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</si>
  <si>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</si>
  <si>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</si>
  <si>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</si>
  <si>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</si>
  <si>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</si>
  <si>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</si>
  <si>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</si>
  <si>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</si>
  <si>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</si>
  <si>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</si>
  <si>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</si>
  <si>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</si>
  <si>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</si>
  <si>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</si>
  <si>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</si>
  <si>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</si>
  <si>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</si>
  <si>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</si>
  <si>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</si>
  <si>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</si>
  <si>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</si>
  <si>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</si>
  <si>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</si>
  <si>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</si>
  <si>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</si>
  <si>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</si>
  <si>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</si>
  <si>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</si>
  <si>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</si>
  <si>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</si>
  <si>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</si>
  <si>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</si>
  <si>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</si>
  <si>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</si>
  <si>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</si>
  <si>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</si>
  <si>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</si>
  <si>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</si>
  <si>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</si>
  <si>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</si>
  <si>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</si>
  <si>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</si>
  <si>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</si>
  <si>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</si>
  <si>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</si>
  <si>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</si>
  <si>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</si>
  <si>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</si>
  <si>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</si>
  <si>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</si>
  <si>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</si>
  <si>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</si>
  <si>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</si>
  <si>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</si>
  <si>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</si>
  <si>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</si>
  <si>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</si>
  <si>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</si>
  <si>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</si>
  <si>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</si>
  <si>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</si>
  <si>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</si>
  <si>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</si>
  <si>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</si>
  <si>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</si>
  <si>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</si>
  <si>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</si>
  <si>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</si>
  <si>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</si>
  <si>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</si>
  <si>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</si>
  <si>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</si>
  <si>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</si>
  <si>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</si>
  <si>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</si>
  <si>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</si>
  <si>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</si>
  <si>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</si>
  <si>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</si>
  <si>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</si>
  <si>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</si>
  <si>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</si>
  <si>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</si>
  <si>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</si>
  <si>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</si>
  <si>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</si>
  <si>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</si>
  <si>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</si>
  <si>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</si>
  <si>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</si>
  <si>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</si>
  <si>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</si>
  <si>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</si>
  <si>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</si>
  <si>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</si>
  <si>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</si>
  <si>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</si>
  <si>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</si>
  <si>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</si>
  <si>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</si>
  <si>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</si>
  <si>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</si>
  <si>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</si>
  <si>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</si>
  <si>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</si>
  <si>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</si>
  <si>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</si>
  <si>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</si>
  <si>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</si>
  <si>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</si>
  <si>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</si>
  <si>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</si>
  <si>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</si>
  <si>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</si>
  <si>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</si>
  <si>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</si>
  <si>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</si>
  <si>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</si>
  <si>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</si>
  <si>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</si>
  <si>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</si>
  <si>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</si>
  <si>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</si>
  <si>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</si>
  <si>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</si>
  <si>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</si>
  <si>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</si>
  <si>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</si>
  <si>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</si>
  <si>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</si>
  <si>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</si>
  <si>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</si>
  <si>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</si>
  <si>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</si>
  <si>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</si>
  <si>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</si>
  <si>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</si>
  <si>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</si>
  <si>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</si>
  <si>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</si>
  <si>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</si>
  <si>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</si>
  <si>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</si>
  <si>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</si>
  <si>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</si>
  <si>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</si>
  <si>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</si>
  <si>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</si>
  <si>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</si>
  <si>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</si>
  <si>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</si>
  <si>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</si>
  <si>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</si>
  <si>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</si>
  <si>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</si>
  <si>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</si>
  <si>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</si>
  <si>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</si>
  <si>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</si>
  <si>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</si>
  <si>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</si>
  <si>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</si>
  <si>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</si>
  <si>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</si>
  <si>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</si>
  <si>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</si>
  <si>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</si>
  <si>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</si>
  <si>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</si>
  <si>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</si>
  <si>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</si>
  <si>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</si>
  <si>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</si>
  <si>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</si>
  <si>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</si>
  <si>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</si>
  <si>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</si>
  <si>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</si>
  <si>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</si>
  <si>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</si>
  <si>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</si>
  <si>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</si>
  <si>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</si>
  <si>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</si>
  <si>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</si>
  <si>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</si>
  <si>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</si>
  <si>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</si>
  <si>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</si>
  <si>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</si>
  <si>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</si>
  <si>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</si>
  <si>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</si>
  <si>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</si>
  <si>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</si>
  <si>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</si>
  <si>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</si>
  <si>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</si>
  <si>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</si>
  <si>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</si>
  <si>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</si>
  <si>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</si>
  <si>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</si>
  <si>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</si>
  <si>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</si>
  <si>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</si>
  <si>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</si>
  <si>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</si>
  <si>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</si>
  <si>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</si>
  <si>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</si>
  <si>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</si>
  <si>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</si>
  <si>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</si>
  <si>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</si>
  <si>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</si>
  <si>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</si>
  <si>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</si>
  <si>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</si>
  <si>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</si>
  <si>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</si>
  <si>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</si>
  <si>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</si>
  <si>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</si>
  <si>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</si>
  <si>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</si>
  <si>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</si>
  <si>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</si>
  <si>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</si>
  <si>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</si>
  <si>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</si>
  <si>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</si>
  <si>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</si>
  <si>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</si>
  <si>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</si>
  <si>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</si>
  <si>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</si>
  <si>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</si>
  <si>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</si>
  <si>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</si>
  <si>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</si>
  <si>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</si>
  <si>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</si>
  <si>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</si>
  <si>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</si>
  <si>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</si>
  <si>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</si>
  <si>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</si>
  <si>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</si>
  <si>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</si>
  <si>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</si>
  <si>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</si>
  <si>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</si>
  <si>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</si>
  <si>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</si>
  <si>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</si>
  <si>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</si>
  <si>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</si>
  <si>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</si>
  <si>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</si>
  <si>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</si>
  <si>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</si>
  <si>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</si>
  <si>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</si>
  <si>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</si>
  <si>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</si>
  <si>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</si>
  <si>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</si>
  <si>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</si>
  <si>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</si>
  <si>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</si>
  <si>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</si>
  <si>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</si>
  <si>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</si>
  <si>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</si>
  <si>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</si>
  <si>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</si>
  <si>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</si>
  <si>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</si>
  <si>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</si>
  <si>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</si>
  <si>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</si>
  <si>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</si>
  <si>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</si>
  <si>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</si>
  <si>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</si>
  <si>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</si>
  <si>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</si>
  <si>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</si>
  <si>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</si>
  <si>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</si>
  <si>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</si>
  <si>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</si>
  <si>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</si>
  <si>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</si>
  <si>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</si>
  <si>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</si>
  <si>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</si>
  <si>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</si>
  <si>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</si>
  <si>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</si>
  <si>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</si>
  <si>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</si>
  <si>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</si>
  <si>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</si>
  <si>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</si>
  <si>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</si>
  <si>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</si>
  <si>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</si>
  <si>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</si>
  <si>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</si>
  <si>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</si>
  <si>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</si>
  <si>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</si>
  <si>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</si>
  <si>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</si>
  <si>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</si>
  <si>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</si>
  <si>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</si>
  <si>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</si>
  <si>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</si>
  <si>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</si>
  <si>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</si>
  <si>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</si>
  <si>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</si>
  <si>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</si>
  <si>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</si>
  <si>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</si>
  <si>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</si>
  <si>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</si>
  <si>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</si>
  <si>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</si>
  <si>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</si>
  <si>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</si>
  <si>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</si>
  <si>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</si>
  <si>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</si>
  <si>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</si>
  <si>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</si>
  <si>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</si>
  <si>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</si>
  <si>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</si>
  <si>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</si>
  <si>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</si>
  <si>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</si>
  <si>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</si>
  <si>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</si>
  <si>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</si>
  <si>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</si>
  <si>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</si>
  <si>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</si>
  <si>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</si>
  <si>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</si>
  <si>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</si>
  <si>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</si>
  <si>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</si>
  <si>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</si>
  <si>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</si>
  <si>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</si>
  <si>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</si>
  <si>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</si>
  <si>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</si>
  <si>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</si>
  <si>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</si>
  <si>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</si>
  <si>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</si>
  <si>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</si>
  <si>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</si>
  <si>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</si>
  <si>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</si>
  <si>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</si>
  <si>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</si>
  <si>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</si>
  <si>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</si>
  <si>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</si>
  <si>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</si>
  <si>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</si>
  <si>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</si>
  <si>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</si>
  <si>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</si>
  <si>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</si>
  <si>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</si>
  <si>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</si>
  <si>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</si>
  <si>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</si>
  <si>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</si>
  <si>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</si>
  <si>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</si>
  <si>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</si>
  <si>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</si>
  <si>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</si>
  <si>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</si>
  <si>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</si>
  <si>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</si>
  <si>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</si>
  <si>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</si>
  <si>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</si>
  <si>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</si>
  <si>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</si>
  <si>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</si>
  <si>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</si>
  <si>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</si>
  <si>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</si>
  <si>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</si>
  <si>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</si>
  <si>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</si>
  <si>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</si>
  <si>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</si>
  <si>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</si>
  <si>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</si>
  <si>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</si>
  <si>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</si>
  <si>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</si>
  <si>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</si>
  <si>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</si>
  <si>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</si>
  <si>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</si>
  <si>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</si>
  <si>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</si>
  <si>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</si>
  <si>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</si>
  <si>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</si>
  <si>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</si>
  <si>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</si>
  <si>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</si>
  <si>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</si>
  <si>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</si>
  <si>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</si>
  <si>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</si>
  <si>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</si>
  <si>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</si>
  <si>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</si>
  <si>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</si>
  <si>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</si>
  <si>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</si>
  <si>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</si>
  <si>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</si>
  <si>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</si>
  <si>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</si>
  <si>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</si>
  <si>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</si>
  <si>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</si>
  <si>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</si>
  <si>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</si>
  <si>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</si>
  <si>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</si>
  <si>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</si>
  <si>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</si>
  <si>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</si>
  <si>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</si>
  <si>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</si>
  <si>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</si>
  <si>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</si>
  <si>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</si>
  <si>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</si>
  <si>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</si>
  <si>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</si>
  <si>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</si>
  <si>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</si>
  <si>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</si>
  <si>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</si>
  <si>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</si>
  <si>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</si>
  <si>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</si>
  <si>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</si>
  <si>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</si>
  <si>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</si>
  <si>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</si>
  <si>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</si>
  <si>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</si>
  <si>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</si>
  <si>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</si>
  <si>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</si>
  <si>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</si>
  <si>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</si>
  <si>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</si>
  <si>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</si>
  <si>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</si>
  <si>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</si>
  <si>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</si>
  <si>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</si>
  <si>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</si>
  <si>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</si>
  <si>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</si>
  <si>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</si>
  <si>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</si>
  <si>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</si>
  <si>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</si>
  <si>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</si>
  <si>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</si>
  <si>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</si>
  <si>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</si>
  <si>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</si>
  <si>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</si>
  <si>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</si>
  <si>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</si>
  <si>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</si>
  <si>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</si>
  <si>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</si>
  <si>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</si>
  <si>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</si>
  <si>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</si>
  <si>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</si>
  <si>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</si>
  <si>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</si>
  <si>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</si>
  <si>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</si>
  <si>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</si>
  <si>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</si>
  <si>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</si>
  <si>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</si>
  <si>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</si>
  <si>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</si>
  <si>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</si>
  <si>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</si>
  <si>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</si>
  <si>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</si>
  <si>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</si>
  <si>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</si>
  <si>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</si>
  <si>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</si>
  <si>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</si>
  <si>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</si>
  <si>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</si>
  <si>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</si>
  <si>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</si>
  <si>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</si>
  <si>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</si>
  <si>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</si>
  <si>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</si>
  <si>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</si>
  <si>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</si>
  <si>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</si>
  <si>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</si>
  <si>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</si>
  <si>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</si>
  <si>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</si>
  <si>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</si>
  <si>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</si>
  <si>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</si>
  <si>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</si>
  <si>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</si>
  <si>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</si>
  <si>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</si>
  <si>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</si>
  <si>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</si>
  <si>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</si>
  <si>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</si>
  <si>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</si>
  <si>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</si>
  <si>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</si>
  <si>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</si>
  <si>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</si>
  <si>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</si>
  <si>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</si>
  <si>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</si>
  <si>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</si>
  <si>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</si>
  <si>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</si>
  <si>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</si>
  <si>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</si>
  <si>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</si>
  <si>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</si>
  <si>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</si>
  <si>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</si>
  <si>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</si>
  <si>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</si>
  <si>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</si>
  <si>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</si>
  <si>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</si>
  <si>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</si>
  <si>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</si>
  <si>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</si>
  <si>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</si>
  <si>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</si>
  <si>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</si>
  <si>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</si>
  <si>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</si>
  <si>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</si>
  <si>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</si>
  <si>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</si>
  <si>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</si>
  <si>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</si>
  <si>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</si>
  <si>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</si>
  <si>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</si>
  <si>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</si>
  <si>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</si>
  <si>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</si>
  <si>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</si>
  <si>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</si>
  <si>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</si>
  <si>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</si>
  <si>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</si>
  <si>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</si>
  <si>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</si>
  <si>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</si>
  <si>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</si>
  <si>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</si>
  <si>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</si>
  <si>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</si>
  <si>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</si>
  <si>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</si>
  <si>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</si>
  <si>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</si>
  <si>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</si>
  <si>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</si>
  <si>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</si>
  <si>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</si>
  <si>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</si>
  <si>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</si>
  <si>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</si>
  <si>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</si>
  <si>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</si>
  <si>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</si>
  <si>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</si>
  <si>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</si>
  <si>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</si>
  <si>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</si>
  <si>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</si>
  <si>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</si>
  <si>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</si>
  <si>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</si>
  <si>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</si>
  <si>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</si>
  <si>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</si>
  <si>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</si>
  <si>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</si>
  <si>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</si>
  <si>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</si>
  <si>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</si>
  <si>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</si>
  <si>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</si>
  <si>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</si>
  <si>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</si>
  <si>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</si>
  <si>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</si>
  <si>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</si>
  <si>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</si>
  <si>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</si>
  <si>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</si>
  <si>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</si>
  <si>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</si>
  <si>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</si>
  <si>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</si>
  <si>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</si>
  <si>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</si>
  <si>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</si>
  <si>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</si>
  <si>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</si>
  <si>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</si>
  <si>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</si>
  <si>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</si>
  <si>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</si>
  <si>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</si>
  <si>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</si>
  <si>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</si>
  <si>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</si>
  <si>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</si>
  <si>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</si>
  <si>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</si>
  <si>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</si>
  <si>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</si>
  <si>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</si>
  <si>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</si>
  <si>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</si>
  <si>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</si>
  <si>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</si>
  <si>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</si>
  <si>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</si>
  <si>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</si>
  <si>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</si>
  <si>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</si>
  <si>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</si>
  <si>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</si>
  <si>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</si>
  <si>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</si>
  <si>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</si>
  <si>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</si>
  <si>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</si>
  <si>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</si>
  <si>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</si>
  <si>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</si>
  <si>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</si>
  <si>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</si>
  <si>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</si>
  <si>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</si>
  <si>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</si>
  <si>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</si>
  <si>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</si>
  <si>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</si>
  <si>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</si>
  <si>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</si>
  <si>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</si>
  <si>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</si>
  <si>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</si>
  <si>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</si>
  <si>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</si>
  <si>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</si>
  <si>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</si>
  <si>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</si>
  <si>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</si>
  <si>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</si>
  <si>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</si>
  <si>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</si>
  <si>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</si>
  <si>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</si>
  <si>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</si>
  <si>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</si>
  <si>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</si>
  <si>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</si>
  <si>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</si>
  <si>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</si>
  <si>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</si>
  <si>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</si>
  <si>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</si>
  <si>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</si>
  <si>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</si>
  <si>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</si>
  <si>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</si>
  <si>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</si>
  <si>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</si>
  <si>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</si>
  <si>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</si>
  <si>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</si>
  <si>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</si>
  <si>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</si>
  <si>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</si>
  <si>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</si>
  <si>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</si>
  <si>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</si>
  <si>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</si>
  <si>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</si>
  <si>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</si>
  <si>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</si>
  <si>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</si>
  <si>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</si>
  <si>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</si>
  <si>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</si>
  <si>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</si>
  <si>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</si>
  <si>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</si>
  <si>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</si>
  <si>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</si>
  <si>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</si>
  <si>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</si>
  <si>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</si>
  <si>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</si>
  <si>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</si>
  <si>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</si>
  <si>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</si>
  <si>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</si>
  <si>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</si>
  <si>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</si>
  <si>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</si>
  <si>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</si>
  <si>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</si>
  <si>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</si>
  <si>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</si>
  <si>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</si>
  <si>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</si>
  <si>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</si>
  <si>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</si>
  <si>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</si>
  <si>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</si>
  <si>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</si>
  <si>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</si>
  <si>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</si>
  <si>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</si>
  <si>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</si>
  <si>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</si>
  <si>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</si>
  <si>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</si>
  <si>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</si>
  <si>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</si>
  <si>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</si>
  <si>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</si>
  <si>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</si>
  <si>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</si>
  <si>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</si>
  <si>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</si>
  <si>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</si>
  <si>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</si>
  <si>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</si>
  <si>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</si>
  <si>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</si>
  <si>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</si>
  <si>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</si>
  <si>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</si>
  <si>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</si>
  <si>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</si>
  <si>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</si>
  <si>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</si>
  <si>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</si>
  <si>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</si>
  <si>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</si>
  <si>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</si>
  <si>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</si>
  <si>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</si>
  <si>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</si>
  <si>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</si>
  <si>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</si>
  <si>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</si>
  <si>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</si>
  <si>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</si>
  <si>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</si>
  <si>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</si>
  <si>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</si>
  <si>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</si>
  <si>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</si>
  <si>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</si>
  <si>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</si>
  <si>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</si>
  <si>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</si>
  <si>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</si>
  <si>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</si>
  <si>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</si>
  <si>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</si>
  <si>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</si>
  <si>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</si>
  <si>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</si>
  <si>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</si>
  <si>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</si>
  <si>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</si>
  <si>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</si>
  <si>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</si>
  <si>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</si>
  <si>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</si>
  <si>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</si>
  <si>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</si>
  <si>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</si>
  <si>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</si>
  <si>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</si>
  <si>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</si>
  <si>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</si>
  <si>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</si>
  <si>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</si>
  <si>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</si>
  <si>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</si>
  <si>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</si>
  <si>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</si>
  <si>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</si>
  <si>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</si>
  <si>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</si>
  <si>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</si>
  <si>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</si>
  <si>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</si>
  <si>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</si>
  <si>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</si>
  <si>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</si>
  <si>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</si>
  <si>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</si>
  <si>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</si>
  <si>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</si>
  <si>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</si>
  <si>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</si>
  <si>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</si>
  <si>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</si>
  <si>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</si>
  <si>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</si>
  <si>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</si>
  <si>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</si>
  <si>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</si>
  <si>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</si>
  <si>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</si>
  <si>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</si>
  <si>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</si>
  <si>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</si>
  <si>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</si>
  <si>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</si>
  <si>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</si>
  <si>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</si>
  <si>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</si>
  <si>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</si>
  <si>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</si>
  <si>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</si>
  <si>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</si>
  <si>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</si>
  <si>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</si>
  <si>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</si>
  <si>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</si>
  <si>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</si>
  <si>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</si>
  <si>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</si>
  <si>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</si>
  <si>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</si>
  <si>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</si>
  <si>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</si>
  <si>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</si>
  <si>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</si>
  <si>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</si>
  <si>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</si>
  <si>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</si>
  <si>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</si>
  <si>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</si>
  <si>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</si>
  <si>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</si>
  <si>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</si>
  <si>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</si>
  <si>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</si>
  <si>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</si>
  <si>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</si>
  <si>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</si>
  <si>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</si>
  <si>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</si>
  <si>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</si>
  <si>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</si>
  <si>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</si>
  <si>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</si>
  <si>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</si>
  <si>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</si>
  <si>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</si>
  <si>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</si>
  <si>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</si>
  <si>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</si>
  <si>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</si>
  <si>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</si>
  <si>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</si>
  <si>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</si>
  <si>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</si>
  <si>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</si>
  <si>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</si>
  <si>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</si>
  <si>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</si>
  <si>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</si>
  <si>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</si>
  <si>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</si>
  <si>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</si>
  <si>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</si>
  <si>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</si>
  <si>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</si>
  <si>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</si>
  <si>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</si>
  <si>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</si>
  <si>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</si>
  <si>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</si>
  <si>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</si>
  <si>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</si>
  <si>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</si>
  <si>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</si>
  <si>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</si>
  <si>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</si>
  <si>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</si>
  <si>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</si>
  <si>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</si>
  <si>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</si>
  <si>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</si>
  <si>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</si>
  <si>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</si>
  <si>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</si>
  <si>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</si>
  <si>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</si>
  <si>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</si>
  <si>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</si>
  <si>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</si>
  <si>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</si>
  <si>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</si>
  <si>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</si>
  <si>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</si>
  <si>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</si>
  <si>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</si>
  <si>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</si>
  <si>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</si>
  <si>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</si>
  <si>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</si>
  <si>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</si>
  <si>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</si>
  <si>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</si>
  <si>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</si>
  <si>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</si>
  <si>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</si>
  <si>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</si>
  <si>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</si>
  <si>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</si>
  <si>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</si>
  <si>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</si>
  <si>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</si>
  <si>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</si>
  <si>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</si>
  <si>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</si>
  <si>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</si>
  <si>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</si>
  <si>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</si>
  <si>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</si>
  <si>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</si>
  <si>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</si>
  <si>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</si>
  <si>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</si>
  <si>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</si>
  <si>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</si>
  <si>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</si>
  <si>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</si>
  <si>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</si>
  <si>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</si>
  <si>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</si>
  <si>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</si>
  <si>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</si>
  <si>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</si>
  <si>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</si>
  <si>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</si>
  <si>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</si>
  <si>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</si>
  <si>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</si>
  <si>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</si>
  <si>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</si>
  <si>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</si>
  <si>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</si>
  <si>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</si>
  <si>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</si>
  <si>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</si>
  <si>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</si>
  <si>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</si>
  <si>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</si>
  <si>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</si>
  <si>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</si>
  <si>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</si>
  <si>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</si>
  <si>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</si>
  <si>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</si>
  <si>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</si>
  <si>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</si>
  <si>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</si>
  <si>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</si>
  <si>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</si>
  <si>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</si>
  <si>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</si>
  <si>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</si>
  <si>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</si>
  <si>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</si>
  <si>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</si>
  <si>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</si>
  <si>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</si>
  <si>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</si>
  <si>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</si>
  <si>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</si>
  <si>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</si>
  <si>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</si>
  <si>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</si>
  <si>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</si>
  <si>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</si>
  <si>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</si>
  <si>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</si>
  <si>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</si>
  <si>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</si>
  <si>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</si>
  <si>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</si>
  <si>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</si>
  <si>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</si>
  <si>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</si>
  <si>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</si>
  <si>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</si>
  <si>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</si>
  <si>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</si>
  <si>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</si>
  <si>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</si>
  <si>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</si>
  <si>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</si>
  <si>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</si>
  <si>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</si>
  <si>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</si>
  <si>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</si>
  <si>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</si>
  <si>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</si>
  <si>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</si>
  <si>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</si>
  <si>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</si>
  <si>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</si>
  <si>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</si>
  <si>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</si>
  <si>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</si>
  <si>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</si>
  <si>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</si>
  <si>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</si>
  <si>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</si>
  <si>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</si>
  <si>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</si>
  <si>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</si>
  <si>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</si>
  <si>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</si>
  <si>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</si>
  <si>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</si>
  <si>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</si>
  <si>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</si>
  <si>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</si>
  <si>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</si>
  <si>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</si>
  <si>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</si>
  <si>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</si>
  <si>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</si>
  <si>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</si>
  <si>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</si>
  <si>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</si>
  <si>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</si>
  <si>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</si>
  <si>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</si>
  <si>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</si>
  <si>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</si>
  <si>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</si>
  <si>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</si>
  <si>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</si>
  <si>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</si>
  <si>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</si>
  <si>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</si>
  <si>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</si>
  <si>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</si>
  <si>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</si>
  <si>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</si>
  <si>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</si>
  <si>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</si>
  <si>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</si>
  <si>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</si>
  <si>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</si>
  <si>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</si>
  <si>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</si>
  <si>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</si>
  <si>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</si>
  <si>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</si>
  <si>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</si>
  <si>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</si>
  <si>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</si>
  <si>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</si>
  <si>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</si>
  <si>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</si>
  <si>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</si>
  <si>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</si>
  <si>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</si>
  <si>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</si>
  <si>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</si>
  <si>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</si>
  <si>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</si>
  <si>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</si>
  <si>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</si>
  <si>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</si>
  <si>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</si>
  <si>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</si>
  <si>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</si>
  <si>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</si>
  <si>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</si>
  <si>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</si>
  <si>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</si>
  <si>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</si>
  <si>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</si>
  <si>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</si>
  <si>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</si>
  <si>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</si>
  <si>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</si>
  <si>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</si>
  <si>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</si>
  <si>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</si>
  <si>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</si>
  <si>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</si>
  <si>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</si>
  <si>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</si>
  <si>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</si>
  <si>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</si>
  <si>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</si>
  <si>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</si>
  <si>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</si>
  <si>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</si>
  <si>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</si>
  <si>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</si>
  <si>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</si>
  <si>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</si>
  <si>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</si>
  <si>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</si>
  <si>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</si>
  <si>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</si>
  <si>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</si>
  <si>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</si>
  <si>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</si>
  <si>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</si>
  <si>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</si>
  <si>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</si>
  <si>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</si>
  <si>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</si>
  <si>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</si>
  <si>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</si>
  <si>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</si>
  <si>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</si>
  <si>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</si>
  <si>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</si>
  <si>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</si>
  <si>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</si>
  <si>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</si>
  <si>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</si>
  <si>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</si>
  <si>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</si>
  <si>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</si>
  <si>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</si>
  <si>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</si>
  <si>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</si>
  <si>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</si>
  <si>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</si>
  <si>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</si>
  <si>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</si>
  <si>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</si>
  <si>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</si>
  <si>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</si>
  <si>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</si>
  <si>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</si>
  <si>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</si>
  <si>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</si>
  <si>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</si>
  <si>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</si>
  <si>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</si>
  <si>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</si>
  <si>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</si>
  <si>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</si>
  <si>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</si>
  <si>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</si>
  <si>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</si>
  <si>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</si>
  <si>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</si>
  <si>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</si>
  <si>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</si>
  <si>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</si>
  <si>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</si>
  <si>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</si>
  <si>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</si>
  <si>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</si>
  <si>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</si>
  <si>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</si>
  <si>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</si>
  <si>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</si>
  <si>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</si>
  <si>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</si>
  <si>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</si>
  <si>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</si>
  <si>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</si>
  <si>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</si>
  <si>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</si>
  <si>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</si>
  <si>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</si>
  <si>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</si>
  <si>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</si>
  <si>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</si>
  <si>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</si>
  <si>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</si>
  <si>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</si>
  <si>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</si>
  <si>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</si>
  <si>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</si>
  <si>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</si>
  <si>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</si>
  <si>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</si>
  <si>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</si>
  <si>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</si>
  <si>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</si>
  <si>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</si>
  <si>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</si>
  <si>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</si>
  <si>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</si>
  <si>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</si>
  <si>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</si>
  <si>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</si>
  <si>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</si>
  <si>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</si>
  <si>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</si>
  <si>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</si>
  <si>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</si>
  <si>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</si>
  <si>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</si>
  <si>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</si>
  <si>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</si>
  <si>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</si>
  <si>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</si>
  <si>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</si>
  <si>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</si>
  <si>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</si>
  <si>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</si>
  <si>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</si>
  <si>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</si>
  <si>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</si>
  <si>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</si>
  <si>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</si>
  <si>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</si>
  <si>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</si>
  <si>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</si>
  <si>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</si>
  <si>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</si>
  <si>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</si>
  <si>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</si>
  <si>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</si>
  <si>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</si>
  <si>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</si>
  <si>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</si>
  <si>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</si>
  <si>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</si>
  <si>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</si>
  <si>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</si>
  <si>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</si>
  <si>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</si>
  <si>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</si>
  <si>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</si>
  <si>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</si>
  <si>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</si>
  <si>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</si>
  <si>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</si>
  <si>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</si>
  <si>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</si>
  <si>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</si>
  <si>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</si>
  <si>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</si>
  <si>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</si>
  <si>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</si>
  <si>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</si>
  <si>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</si>
  <si>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</si>
  <si>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</si>
  <si>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</si>
  <si>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</si>
  <si>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</si>
  <si>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</si>
  <si>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</si>
  <si>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</si>
  <si>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</si>
  <si>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</si>
  <si>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</si>
  <si>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</si>
  <si>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</si>
  <si>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</si>
  <si>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</si>
  <si>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</si>
  <si>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</si>
  <si>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</si>
  <si>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</si>
  <si>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</si>
  <si>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</si>
  <si>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</si>
  <si>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</si>
  <si>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</si>
  <si>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</si>
  <si>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</si>
  <si>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</si>
  <si>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</si>
  <si>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</si>
  <si>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</si>
  <si>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</si>
  <si>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</si>
  <si>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</si>
  <si>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</si>
  <si>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</si>
  <si>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</si>
  <si>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</si>
  <si>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</si>
  <si>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</si>
  <si>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</si>
  <si>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</si>
  <si>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</si>
  <si>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</si>
  <si>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</si>
  <si>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</si>
  <si>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</si>
  <si>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</si>
  <si>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</si>
  <si>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</si>
  <si>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</si>
  <si>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</si>
  <si>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</si>
  <si>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</si>
  <si>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</si>
  <si>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</si>
  <si>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</si>
  <si>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</si>
  <si>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</si>
  <si>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</si>
  <si>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</si>
  <si>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</si>
  <si>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</si>
  <si>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</si>
  <si>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</si>
  <si>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</si>
  <si>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</si>
  <si>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</si>
  <si>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</si>
  <si>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</si>
  <si>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</si>
  <si>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</si>
  <si>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</si>
  <si>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</si>
  <si>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</si>
  <si>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</si>
  <si>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</si>
  <si>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</si>
  <si>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</si>
  <si>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</si>
  <si>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</si>
  <si>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</si>
  <si>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</si>
  <si>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</si>
  <si>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</si>
  <si>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</si>
  <si>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</si>
  <si>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</si>
  <si>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</si>
  <si>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</si>
  <si>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</si>
  <si>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</si>
  <si>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</si>
  <si>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</si>
  <si>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</si>
  <si>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</si>
  <si>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</si>
  <si>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</si>
  <si>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</si>
  <si>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</si>
  <si>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</si>
  <si>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</si>
  <si>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</si>
  <si>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</si>
  <si>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</si>
  <si>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</si>
  <si>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</si>
  <si>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</si>
  <si>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</si>
  <si>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</si>
  <si>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</si>
  <si>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</si>
  <si>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</si>
  <si>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</si>
  <si>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</si>
  <si>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</si>
  <si>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</si>
  <si>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</si>
  <si>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</si>
  <si>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</si>
  <si>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</si>
  <si>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</si>
  <si>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</si>
  <si>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</si>
  <si>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</si>
  <si>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</si>
  <si>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</si>
  <si>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</si>
  <si>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</si>
  <si>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</si>
  <si>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</si>
  <si>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</si>
  <si>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</si>
  <si>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</si>
  <si>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</si>
  <si>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</si>
  <si>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</si>
  <si>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</si>
  <si>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</si>
  <si>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</si>
  <si>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</si>
  <si>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</si>
  <si>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</si>
  <si>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</si>
  <si>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</si>
  <si>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</si>
  <si>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</si>
  <si>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</si>
  <si>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</si>
  <si>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</si>
  <si>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</si>
  <si>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</si>
  <si>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</si>
  <si>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</si>
  <si>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</si>
  <si>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</si>
  <si>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</si>
  <si>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</si>
  <si>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</si>
  <si>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</si>
  <si>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</si>
  <si>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</si>
  <si>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</si>
  <si>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</si>
  <si>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</si>
  <si>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</si>
  <si>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</si>
  <si>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</si>
  <si>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</si>
  <si>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</si>
  <si>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</si>
  <si>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</si>
  <si>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</si>
  <si>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</si>
  <si>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</si>
  <si>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</si>
  <si>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</si>
  <si>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</si>
  <si>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</si>
  <si>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</si>
  <si>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</si>
  <si>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</si>
  <si>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</si>
  <si>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</si>
  <si>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</si>
  <si>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</si>
  <si>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</si>
  <si>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</si>
  <si>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</si>
  <si>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</si>
  <si>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</si>
  <si>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</si>
  <si>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</si>
  <si>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</si>
  <si>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</si>
  <si>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</si>
  <si>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</si>
  <si>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</si>
  <si>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</si>
  <si>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</si>
  <si>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</si>
  <si>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</si>
  <si>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</si>
  <si>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</si>
  <si>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</si>
  <si>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</si>
  <si>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</si>
  <si>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</si>
  <si>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</si>
  <si>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</si>
  <si>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</si>
  <si>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</si>
  <si>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</si>
  <si>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</si>
  <si>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</si>
  <si>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</si>
  <si>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</si>
  <si>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</si>
  <si>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</si>
  <si>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</si>
  <si>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</si>
  <si>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</si>
  <si>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</si>
  <si>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</si>
  <si>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</si>
  <si>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</si>
  <si>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</si>
  <si>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</si>
  <si>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</si>
  <si>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</si>
  <si>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</si>
  <si>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</si>
  <si>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</si>
  <si>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</si>
  <si>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</si>
  <si>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</si>
  <si>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</si>
  <si>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</si>
  <si>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</si>
  <si>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</si>
  <si>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</si>
  <si>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</si>
  <si>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</si>
  <si>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</si>
  <si>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</si>
  <si>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</si>
  <si>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</si>
  <si>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</si>
  <si>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</si>
  <si>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</si>
  <si>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</si>
  <si>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</si>
  <si>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</si>
  <si>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</si>
  <si>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</si>
  <si>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</si>
  <si>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</si>
  <si>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</si>
  <si>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</si>
  <si>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</si>
  <si>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</si>
  <si>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</si>
  <si>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</si>
  <si>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</si>
  <si>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</si>
  <si>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</si>
  <si>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</si>
  <si>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</si>
  <si>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</si>
  <si>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</si>
  <si>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</si>
  <si>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</si>
  <si>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</si>
  <si>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</si>
  <si>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</si>
  <si>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</si>
  <si>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</si>
  <si>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</si>
  <si>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</si>
  <si>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</si>
  <si>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</si>
  <si>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</si>
  <si>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</si>
  <si>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</si>
  <si>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</si>
  <si>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</si>
  <si>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</si>
  <si>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</si>
  <si>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</si>
  <si>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</si>
  <si>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</si>
  <si>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</si>
  <si>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</si>
  <si>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</si>
  <si>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</si>
  <si>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</si>
  <si>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</si>
  <si>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</si>
  <si>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</si>
  <si>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</si>
  <si>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</si>
  <si>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</si>
  <si>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</si>
  <si>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</si>
  <si>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</si>
  <si>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</si>
  <si>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</si>
  <si>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</si>
  <si>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</si>
  <si>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</si>
  <si>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</si>
  <si>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</si>
  <si>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</si>
  <si>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</si>
  <si>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</si>
  <si>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</si>
  <si>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</si>
  <si>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</si>
  <si>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</si>
  <si>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</si>
  <si>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</si>
  <si>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</si>
  <si>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</si>
  <si>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</si>
  <si>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</si>
  <si>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</si>
  <si>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</si>
  <si>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</si>
  <si>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</si>
  <si>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</si>
  <si>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</si>
  <si>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</si>
  <si>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</si>
  <si>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</si>
  <si>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</si>
  <si>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</si>
  <si>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</si>
  <si>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</si>
  <si>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</si>
  <si>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</si>
  <si>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</si>
  <si>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</si>
  <si>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</si>
  <si>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</si>
  <si>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</si>
  <si>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</si>
  <si>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</si>
  <si>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</si>
  <si>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</si>
  <si>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</si>
  <si>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</si>
  <si>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</si>
  <si>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</si>
  <si>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</si>
  <si>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</si>
  <si>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</si>
  <si>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</si>
  <si>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</si>
  <si>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</si>
  <si>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</si>
  <si>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</si>
  <si>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</si>
  <si>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</si>
  <si>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</si>
  <si>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</si>
  <si>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</si>
  <si>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</si>
  <si>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</si>
  <si>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</si>
  <si>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</si>
  <si>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</si>
  <si>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</si>
  <si>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</si>
  <si>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</si>
  <si>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</si>
  <si>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</si>
  <si>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</si>
  <si>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</si>
  <si>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</si>
  <si>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</si>
  <si>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</si>
  <si>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</si>
  <si>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</si>
  <si>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</si>
  <si>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</si>
  <si>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</si>
  <si>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</si>
  <si>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</si>
  <si>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</si>
  <si>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</si>
  <si>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</si>
  <si>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</si>
  <si>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</si>
  <si>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</si>
  <si>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</si>
  <si>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</si>
  <si>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</si>
  <si>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</si>
  <si>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</si>
  <si>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</si>
  <si>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</si>
  <si>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</si>
  <si>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</si>
  <si>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</si>
  <si>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</si>
  <si>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</si>
  <si>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</si>
  <si>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</si>
  <si>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</si>
  <si>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</si>
  <si>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</si>
  <si>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</si>
  <si>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</si>
  <si>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</si>
  <si>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</si>
  <si>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</si>
  <si>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</si>
  <si>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</si>
  <si>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</si>
  <si>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</si>
  <si>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</si>
  <si>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</si>
  <si>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</si>
  <si>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</si>
  <si>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</si>
  <si>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</si>
  <si>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</si>
  <si>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</si>
  <si>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</si>
  <si>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</si>
  <si>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</si>
  <si>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</si>
  <si>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</si>
  <si>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</si>
  <si>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</si>
  <si>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</si>
  <si>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</si>
  <si>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</si>
  <si>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</si>
  <si>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</si>
  <si>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</si>
  <si>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</si>
  <si>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</si>
  <si>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</si>
  <si>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</si>
  <si>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</si>
  <si>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</si>
  <si>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</si>
  <si>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</si>
  <si>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</si>
  <si>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</si>
  <si>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</si>
  <si>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</si>
  <si>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</si>
  <si>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</si>
  <si>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</si>
  <si>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</si>
  <si>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</si>
  <si>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</si>
  <si>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</si>
  <si>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</si>
  <si>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</si>
  <si>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</si>
  <si>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</si>
  <si>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</si>
  <si>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</si>
  <si>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</si>
  <si>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</si>
  <si>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</si>
  <si>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</si>
  <si>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</si>
  <si>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</si>
  <si>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</si>
  <si>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</si>
  <si>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</si>
  <si>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</si>
  <si>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</si>
  <si>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</si>
  <si>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</si>
  <si>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</si>
  <si>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</si>
  <si>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</si>
  <si>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</si>
  <si>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</si>
  <si>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</si>
  <si>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</si>
  <si>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</si>
  <si>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</si>
  <si>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</si>
  <si>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</si>
  <si>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</si>
  <si>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</si>
  <si>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</si>
  <si>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</si>
  <si>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</si>
  <si>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</si>
  <si>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</si>
  <si>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</si>
  <si>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</si>
  <si>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</si>
  <si>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</si>
  <si>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</si>
  <si>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</si>
  <si>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</si>
  <si>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</si>
  <si>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</si>
  <si>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</si>
  <si>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</si>
  <si>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</si>
  <si>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</si>
  <si>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</si>
  <si>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</si>
  <si>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</si>
  <si>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</si>
  <si>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</si>
  <si>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</si>
  <si>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</si>
  <si>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</si>
  <si>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</si>
  <si>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</si>
  <si>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</si>
  <si>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</si>
  <si>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</si>
  <si>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</si>
  <si>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</si>
  <si>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</si>
  <si>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</si>
  <si>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</si>
  <si>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</si>
  <si>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</si>
  <si>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</si>
  <si>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</si>
  <si>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</si>
  <si>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</si>
  <si>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</si>
  <si>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</si>
  <si>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</si>
  <si>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</si>
  <si>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</si>
  <si>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</si>
  <si>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</si>
  <si>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</si>
  <si>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</si>
  <si>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</si>
  <si>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</si>
  <si>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</si>
  <si>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</si>
  <si>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</si>
  <si>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</si>
  <si>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</si>
  <si>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</si>
  <si>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</si>
  <si>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</si>
  <si>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</si>
  <si>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</si>
  <si>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</si>
  <si>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</si>
  <si>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</si>
  <si>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</si>
  <si>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</si>
  <si>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</si>
  <si>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</si>
  <si>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</si>
  <si>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</si>
  <si>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</si>
  <si>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</si>
  <si>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</si>
  <si>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</si>
  <si>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</si>
  <si>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</si>
  <si>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</si>
  <si>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</si>
  <si>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</si>
  <si>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</si>
  <si>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</si>
  <si>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</si>
  <si>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</si>
  <si>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</si>
  <si>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</si>
  <si>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</si>
  <si>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</si>
  <si>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</si>
  <si>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</si>
  <si>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</si>
  <si>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</si>
  <si>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</si>
  <si>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</si>
  <si>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</si>
  <si>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</si>
  <si>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</si>
  <si>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</si>
  <si>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</si>
  <si>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</si>
  <si>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</si>
  <si>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</si>
  <si>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</si>
  <si>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</si>
  <si>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</si>
  <si>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</si>
  <si>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</si>
  <si>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</si>
  <si>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</si>
  <si>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</si>
  <si>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</si>
  <si>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</si>
  <si>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</si>
  <si>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</si>
  <si>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</si>
  <si>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</si>
  <si>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</si>
  <si>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</si>
  <si>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</si>
  <si>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</si>
  <si>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</si>
  <si>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</si>
  <si>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</si>
  <si>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</si>
  <si>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</si>
  <si>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</si>
  <si>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</si>
  <si>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</si>
  <si>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</si>
  <si>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</si>
  <si>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</si>
  <si>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</si>
  <si>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</si>
  <si>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</si>
  <si>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</si>
  <si>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</si>
  <si>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</si>
  <si>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</si>
  <si>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</si>
  <si>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</si>
  <si>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</si>
  <si>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</si>
  <si>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</si>
  <si>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</si>
  <si>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</si>
  <si>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</si>
  <si>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</si>
  <si>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</si>
  <si>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</si>
  <si>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</si>
  <si>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</si>
  <si>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</si>
  <si>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</si>
  <si>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</si>
  <si>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</si>
  <si>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</si>
  <si>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</si>
  <si>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</si>
  <si>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</si>
  <si>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</si>
  <si>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</si>
  <si>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</si>
  <si>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</si>
  <si>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</si>
  <si>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</si>
  <si>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</si>
  <si>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</si>
  <si>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</si>
  <si>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</si>
  <si>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</si>
  <si>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</si>
  <si>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</si>
  <si>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</si>
  <si>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</si>
  <si>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</si>
  <si>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</si>
  <si>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</si>
  <si>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</si>
  <si>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</si>
  <si>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</si>
  <si>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</si>
  <si>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</si>
  <si>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</si>
  <si>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</si>
  <si>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</si>
  <si>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</si>
  <si>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</si>
  <si>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</si>
  <si>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</si>
  <si>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</si>
  <si>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</si>
  <si>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</si>
  <si>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</si>
  <si>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</si>
  <si>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</si>
  <si>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</si>
  <si>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</si>
  <si>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</si>
  <si>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</si>
  <si>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</si>
  <si>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</si>
  <si>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</si>
  <si>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</si>
  <si>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</si>
  <si>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</si>
  <si>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</si>
  <si>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</si>
  <si>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</si>
  <si>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</si>
  <si>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</si>
  <si>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</si>
  <si>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</si>
  <si>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</si>
  <si>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</si>
  <si>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</si>
  <si>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</si>
  <si>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</si>
  <si>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</si>
  <si>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</si>
  <si>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</si>
  <si>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</si>
  <si>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</si>
  <si>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</si>
  <si>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</si>
  <si>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</si>
  <si>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</si>
  <si>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</si>
  <si>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</si>
  <si>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</si>
  <si>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</si>
  <si>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</si>
  <si>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</si>
  <si>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</si>
  <si>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</si>
  <si>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</si>
  <si>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</si>
  <si>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</si>
  <si>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</si>
  <si>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</si>
  <si>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</si>
  <si>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</si>
  <si>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</si>
  <si>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</si>
  <si>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</si>
  <si>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</si>
  <si>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</si>
  <si>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</si>
  <si>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</si>
  <si>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</si>
  <si>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</si>
  <si>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</si>
  <si>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</si>
  <si>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</si>
  <si>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</si>
  <si>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</si>
  <si>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</si>
  <si>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</si>
  <si>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</si>
  <si>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</si>
  <si>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</si>
  <si>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</si>
  <si>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</si>
  <si>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</si>
  <si>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</si>
  <si>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</si>
  <si>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</si>
  <si>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</si>
  <si>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</si>
  <si>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</si>
  <si>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</si>
  <si>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</si>
  <si>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</si>
  <si>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</si>
  <si>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</si>
  <si>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</si>
  <si>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</si>
  <si>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</si>
  <si>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</si>
  <si>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</si>
  <si>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</si>
  <si>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</si>
  <si>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</si>
  <si>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</si>
  <si>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</si>
  <si>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</si>
  <si>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</si>
  <si>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</si>
  <si>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</si>
  <si>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</si>
  <si>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</si>
  <si>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</si>
  <si>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</si>
  <si>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</si>
  <si>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</si>
  <si>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</si>
  <si>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</si>
  <si>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</si>
  <si>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</si>
  <si>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</si>
  <si>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</si>
  <si>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</si>
  <si>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</si>
  <si>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</si>
  <si>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</si>
  <si>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</si>
  <si>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</si>
  <si>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</si>
  <si>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</si>
  <si>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</si>
  <si>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</si>
  <si>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</si>
  <si>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</si>
  <si>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</si>
  <si>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</si>
  <si>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</si>
  <si>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</si>
  <si>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</si>
  <si>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</si>
  <si>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</si>
  <si>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</si>
  <si>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</si>
  <si>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</si>
  <si>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</si>
  <si>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</si>
  <si>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</si>
  <si>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</si>
  <si>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</si>
  <si>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</si>
  <si>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</si>
  <si>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</si>
  <si>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</si>
  <si>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</si>
  <si>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</si>
  <si>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</si>
  <si>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</si>
  <si>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</si>
  <si>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</si>
  <si>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</si>
  <si>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</si>
  <si>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</si>
  <si>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</si>
  <si>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</si>
  <si>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</si>
  <si>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</si>
  <si>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</si>
  <si>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</si>
  <si>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</si>
  <si>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</si>
  <si>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</si>
  <si>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</si>
  <si>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</si>
  <si>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</si>
  <si>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</si>
  <si>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</si>
  <si>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</si>
  <si>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</si>
  <si>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</si>
  <si>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</si>
  <si>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</si>
  <si>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</si>
  <si>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</si>
  <si>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</si>
  <si>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</si>
  <si>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</si>
  <si>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</si>
  <si>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</si>
  <si>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</si>
  <si>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</si>
  <si>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</si>
  <si>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</si>
  <si>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</si>
  <si>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</si>
  <si>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</si>
  <si>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</si>
  <si>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</si>
  <si>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</si>
  <si>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</si>
  <si>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</si>
  <si>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</si>
  <si>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</si>
  <si>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</si>
  <si>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</si>
  <si>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</si>
  <si>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</si>
  <si>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</si>
  <si>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</si>
  <si>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</si>
  <si>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</si>
  <si>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</si>
  <si>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</si>
  <si>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</si>
  <si>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</si>
  <si>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</si>
  <si>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</si>
  <si>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</si>
  <si>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</si>
  <si>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</si>
  <si>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</si>
  <si>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</si>
  <si>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</si>
  <si>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</si>
  <si>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</si>
  <si>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</si>
  <si>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</si>
  <si>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</si>
  <si>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</si>
  <si>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</si>
  <si>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</si>
  <si>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</si>
  <si>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</si>
  <si>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</si>
  <si>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</si>
  <si>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</si>
  <si>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</si>
  <si>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</si>
  <si>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</si>
  <si>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</si>
  <si>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</si>
  <si>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</si>
  <si>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</si>
  <si>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</si>
  <si>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</si>
  <si>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</si>
  <si>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</si>
  <si>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</si>
  <si>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</si>
  <si>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</si>
  <si>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</si>
  <si>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</si>
  <si>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</si>
  <si>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</si>
  <si>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</si>
  <si>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</si>
  <si>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</si>
  <si>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</si>
  <si>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</si>
  <si>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</si>
  <si>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</si>
  <si>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</si>
  <si>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</si>
  <si>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</si>
  <si>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</si>
  <si>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</si>
  <si>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</si>
  <si>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</si>
  <si>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</si>
  <si>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</si>
  <si>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</si>
  <si>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</si>
  <si>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</si>
  <si>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</si>
  <si>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</si>
  <si>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</si>
  <si>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</si>
  <si>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</si>
  <si>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</si>
  <si>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</si>
  <si>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</si>
  <si>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</si>
  <si>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</si>
  <si>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</si>
  <si>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</si>
  <si>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</si>
  <si>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</si>
  <si>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</si>
  <si>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</si>
  <si>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</si>
  <si>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</si>
  <si>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</si>
  <si>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</si>
  <si>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</si>
  <si>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</si>
  <si>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</si>
  <si>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</si>
  <si>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</si>
  <si>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</si>
  <si>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</si>
  <si>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</si>
  <si>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</si>
  <si>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</si>
  <si>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</si>
  <si>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</si>
  <si>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</si>
  <si>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</si>
  <si>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</si>
  <si>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</si>
  <si>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</si>
  <si>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</si>
  <si>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</si>
  <si>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</si>
  <si>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</si>
  <si>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</si>
  <si>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</si>
  <si>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</si>
  <si>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</si>
  <si>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</si>
  <si>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</si>
  <si>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</si>
  <si>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</si>
  <si>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</si>
  <si>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</si>
  <si>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</si>
  <si>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</si>
  <si>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</si>
  <si>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</si>
  <si>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</si>
  <si>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</si>
  <si>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</si>
  <si>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</si>
  <si>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</si>
  <si>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</si>
  <si>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</si>
  <si>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</si>
  <si>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</si>
  <si>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</si>
  <si>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</si>
  <si>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</si>
  <si>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</si>
  <si>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</si>
  <si>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</si>
  <si>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</si>
  <si>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</si>
  <si>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</si>
  <si>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</si>
  <si>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</si>
  <si>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</si>
  <si>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</si>
  <si>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</si>
  <si>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</si>
  <si>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</si>
  <si>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</si>
  <si>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</si>
  <si>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</si>
  <si>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</si>
  <si>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</si>
  <si>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</si>
  <si>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</si>
  <si>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</si>
  <si>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</si>
  <si>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</si>
  <si>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</si>
  <si>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</si>
  <si>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</si>
  <si>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</si>
  <si>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</si>
  <si>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</si>
  <si>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</si>
  <si>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</si>
  <si>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</si>
  <si>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</si>
  <si>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</si>
  <si>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</si>
  <si>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</si>
  <si>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</si>
  <si>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</si>
  <si>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</si>
  <si>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</si>
  <si>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</si>
  <si>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</si>
  <si>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</si>
  <si>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</si>
  <si>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</si>
  <si>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</si>
  <si>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</si>
  <si>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</si>
  <si>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</si>
  <si>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</si>
  <si>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</si>
  <si>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</si>
  <si>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</si>
  <si>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</si>
  <si>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</si>
  <si>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</si>
  <si>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</si>
  <si>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</si>
  <si>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</si>
  <si>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</si>
  <si>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</si>
  <si>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</si>
  <si>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</si>
  <si>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</si>
  <si>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</si>
  <si>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</si>
  <si>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</si>
  <si>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</si>
  <si>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</si>
  <si>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</si>
  <si>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</si>
  <si>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</si>
  <si>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</si>
  <si>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</si>
  <si>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</si>
  <si>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</si>
  <si>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</si>
  <si>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</si>
  <si>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</si>
  <si>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</si>
  <si>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</si>
  <si>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</si>
  <si>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</si>
  <si>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</si>
  <si>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</si>
  <si>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</si>
  <si>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</si>
  <si>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</si>
  <si>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</si>
  <si>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</si>
  <si>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</si>
  <si>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</si>
  <si>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</si>
  <si>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</si>
  <si>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</si>
  <si>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</si>
  <si>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</si>
  <si>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</si>
  <si>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</si>
  <si>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</si>
  <si>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</si>
  <si>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</si>
  <si>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</si>
  <si>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</si>
  <si>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</si>
  <si>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</si>
  <si>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</si>
  <si>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</si>
  <si>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</si>
  <si>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</si>
  <si>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</si>
  <si>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</si>
  <si>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</si>
  <si>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</si>
  <si>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</si>
  <si>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</si>
  <si>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</si>
  <si>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</si>
  <si>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</si>
  <si>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</si>
  <si>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</si>
  <si>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</si>
  <si>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</si>
  <si>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</si>
  <si>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</si>
  <si>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</si>
  <si>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</si>
  <si>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</si>
  <si>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</si>
  <si>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</si>
  <si>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</si>
  <si>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</si>
  <si>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</si>
  <si>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</si>
  <si>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</si>
  <si>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</si>
  <si>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</si>
  <si>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</si>
  <si>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</si>
  <si>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</si>
  <si>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</si>
  <si>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</si>
  <si>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</si>
  <si>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</si>
  <si>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</si>
  <si>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</si>
  <si>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</si>
  <si>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</si>
  <si>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</si>
  <si>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</si>
  <si>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</si>
  <si>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</si>
  <si>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</si>
  <si>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</si>
  <si>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</si>
  <si>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</si>
  <si>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</si>
  <si>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</si>
  <si>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</si>
  <si>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</si>
  <si>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</si>
  <si>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</si>
  <si>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</si>
  <si>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</si>
  <si>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</si>
  <si>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</si>
  <si>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</si>
  <si>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</si>
  <si>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</si>
  <si>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</si>
  <si>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</si>
  <si>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</si>
  <si>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</si>
  <si>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</si>
  <si>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</si>
  <si>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</si>
  <si>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</si>
  <si>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</si>
  <si>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</si>
  <si>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</si>
  <si>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</si>
  <si>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</si>
  <si>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</si>
  <si>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</si>
  <si>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</si>
  <si>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</si>
  <si>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</si>
  <si>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</si>
  <si>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</si>
  <si>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</si>
  <si>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</si>
  <si>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</si>
  <si>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</si>
  <si>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</si>
  <si>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</si>
  <si>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</si>
  <si>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</si>
  <si>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</si>
  <si>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</si>
  <si>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</si>
  <si>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</si>
  <si>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</si>
  <si>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</si>
  <si>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</si>
  <si>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</si>
  <si>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</si>
  <si>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</si>
  <si>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</si>
  <si>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</si>
  <si>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</si>
  <si>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</si>
  <si>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</si>
  <si>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</si>
  <si>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</si>
  <si>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</si>
  <si>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</si>
  <si>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</si>
  <si>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</si>
  <si>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</si>
  <si>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</si>
  <si>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</si>
  <si>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</si>
  <si>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</si>
  <si>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</si>
  <si>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</si>
  <si>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</si>
  <si>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</si>
  <si>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</si>
  <si>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</si>
  <si>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</si>
  <si>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</si>
  <si>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</si>
  <si>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</si>
  <si>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</si>
  <si>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</si>
  <si>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</si>
  <si>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</si>
  <si>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</si>
  <si>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</si>
  <si>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</si>
  <si>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</si>
  <si>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</si>
  <si>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</si>
  <si>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</si>
  <si>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</si>
  <si>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</si>
  <si>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</si>
  <si>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</si>
  <si>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</si>
  <si>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</si>
  <si>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</si>
  <si>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</si>
  <si>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</si>
  <si>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</si>
  <si>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</si>
  <si>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</si>
  <si>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</si>
  <si>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</si>
  <si>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</si>
  <si>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</si>
  <si>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</si>
  <si>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</si>
  <si>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</si>
  <si>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</si>
  <si>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</si>
  <si>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</si>
  <si>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</si>
  <si>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</si>
  <si>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</si>
  <si>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</si>
  <si>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</si>
  <si>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</si>
  <si>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</si>
  <si>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</si>
  <si>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</si>
  <si>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</si>
  <si>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</si>
  <si>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</si>
  <si>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</si>
  <si>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</si>
  <si>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</si>
  <si>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</si>
  <si>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</si>
  <si>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</si>
  <si>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</si>
  <si>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</si>
  <si>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</si>
  <si>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</si>
  <si>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</si>
  <si>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</si>
  <si>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</si>
  <si>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</si>
  <si>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</si>
  <si>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</si>
  <si>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</si>
  <si>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</si>
  <si>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</si>
  <si>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</si>
  <si>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</si>
  <si>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</si>
  <si>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</si>
  <si>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</si>
  <si>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</si>
  <si>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</si>
  <si>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</si>
  <si>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</si>
  <si>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</si>
  <si>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</si>
  <si>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</si>
  <si>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</si>
  <si>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</si>
  <si>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</si>
  <si>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</si>
  <si>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</si>
  <si>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</si>
  <si>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</si>
  <si>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</si>
  <si>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</si>
  <si>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</si>
  <si>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</si>
  <si>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</si>
  <si>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</si>
  <si>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</si>
  <si>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</si>
  <si>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</si>
  <si>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</si>
  <si>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</si>
  <si>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</si>
  <si>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</si>
  <si>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</si>
  <si>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</si>
  <si>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</si>
  <si>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</si>
  <si>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</si>
  <si>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</si>
  <si>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</si>
  <si>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</si>
  <si>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</si>
  <si>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</si>
  <si>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</si>
  <si>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</si>
  <si>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</si>
  <si>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</si>
  <si>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</si>
  <si>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</si>
  <si>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</si>
  <si>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</si>
  <si>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</si>
  <si>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</si>
  <si>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</si>
  <si>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</si>
  <si>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</si>
  <si>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</si>
  <si>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</si>
  <si>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</si>
  <si>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</si>
  <si>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</si>
  <si>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</si>
  <si>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</si>
  <si>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</si>
  <si>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</si>
  <si>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</si>
  <si>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</si>
  <si>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</si>
  <si>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</si>
  <si>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</si>
  <si>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</si>
  <si>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</si>
  <si>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</si>
  <si>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</si>
  <si>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</si>
  <si>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</si>
  <si>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</si>
  <si>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</si>
  <si>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</si>
  <si>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</si>
  <si>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</si>
  <si>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</si>
  <si>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</si>
  <si>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</si>
  <si>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</si>
  <si>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</si>
  <si>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</si>
  <si>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</si>
  <si>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</si>
  <si>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</si>
  <si>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</si>
  <si>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</si>
  <si>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</si>
  <si>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</si>
  <si>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</si>
  <si>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</si>
  <si>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</si>
  <si>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</si>
  <si>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</si>
  <si>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</si>
  <si>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</si>
  <si>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</si>
  <si>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</si>
  <si>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</si>
  <si>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</si>
  <si>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</si>
  <si>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</si>
  <si>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</si>
  <si>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</si>
  <si>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</si>
  <si>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</si>
  <si>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</si>
  <si>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</si>
  <si>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</si>
  <si>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</si>
  <si>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</si>
  <si>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</si>
  <si>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</si>
  <si>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</si>
  <si>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</si>
  <si>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</si>
  <si>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</si>
  <si>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</si>
  <si>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</si>
  <si>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</si>
  <si>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</si>
  <si>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</si>
  <si>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</si>
  <si>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</si>
  <si>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</si>
  <si>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</si>
  <si>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</si>
  <si>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</si>
  <si>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</si>
  <si>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</si>
  <si>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</si>
  <si>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</si>
  <si>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</si>
  <si>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</si>
  <si>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</si>
  <si>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</si>
  <si>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</si>
  <si>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</si>
  <si>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</si>
  <si>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</si>
  <si>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</si>
  <si>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</si>
  <si>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</si>
  <si>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</si>
  <si>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</si>
  <si>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</si>
  <si>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</si>
  <si>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</si>
  <si>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</si>
  <si>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</si>
  <si>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</si>
  <si>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</si>
  <si>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</si>
  <si>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</si>
  <si>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</si>
  <si>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</si>
  <si>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</si>
  <si>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</si>
  <si>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</si>
  <si>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</si>
  <si>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</si>
  <si>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</si>
  <si>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</si>
  <si>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</si>
  <si>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</si>
  <si>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</si>
  <si>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</si>
  <si>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</si>
  <si>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</si>
  <si>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</si>
  <si>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</si>
  <si>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</si>
  <si>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</si>
  <si>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</si>
  <si>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</si>
  <si>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</si>
  <si>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</si>
  <si>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</si>
  <si>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</si>
  <si>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</si>
  <si>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</si>
  <si>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</si>
  <si>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</si>
  <si>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</si>
  <si>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</si>
  <si>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</si>
  <si>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</si>
  <si>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</si>
  <si>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</si>
  <si>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</si>
  <si>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</si>
  <si>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</si>
  <si>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</si>
  <si>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</si>
  <si>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</si>
  <si>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</si>
  <si>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</si>
  <si>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</si>
  <si>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</si>
  <si>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</si>
  <si>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</si>
  <si>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</si>
  <si>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</si>
  <si>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</si>
  <si>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</si>
  <si>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</si>
  <si>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</si>
  <si>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</si>
  <si>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</si>
  <si>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</si>
  <si>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</si>
  <si>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</si>
  <si>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</si>
  <si>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</si>
  <si>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</si>
  <si>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</si>
  <si>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</si>
  <si>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</si>
  <si>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</si>
  <si>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</si>
  <si>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</si>
  <si>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</si>
  <si>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</si>
  <si>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</si>
  <si>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</si>
  <si>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</si>
  <si>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</si>
  <si>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</si>
  <si>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</si>
  <si>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</si>
  <si>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</si>
  <si>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</si>
  <si>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</si>
  <si>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</si>
  <si>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</si>
  <si>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</si>
  <si>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</si>
  <si>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</si>
  <si>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</si>
  <si>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</si>
  <si>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</si>
  <si>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</si>
  <si>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</si>
  <si>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</si>
  <si>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</si>
  <si>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</si>
  <si>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</si>
  <si>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</si>
  <si>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</si>
  <si>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</si>
  <si>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</si>
  <si>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</si>
  <si>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</si>
  <si>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</si>
  <si>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</si>
  <si>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</si>
  <si>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</si>
  <si>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</si>
  <si>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</si>
  <si>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</si>
  <si>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</si>
  <si>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</si>
  <si>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</si>
  <si>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</si>
  <si>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</si>
  <si>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</si>
  <si>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</si>
  <si>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</si>
  <si>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</si>
  <si>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</si>
  <si>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</si>
  <si>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</si>
  <si>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</si>
  <si>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</si>
  <si>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</si>
  <si>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</si>
  <si>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</si>
  <si>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</si>
  <si>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</si>
  <si>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</si>
  <si>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</si>
  <si>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</si>
  <si>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</si>
  <si>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</si>
  <si>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</si>
  <si>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</si>
  <si>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</si>
  <si>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</si>
  <si>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</si>
  <si>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</si>
  <si>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</si>
  <si>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</si>
  <si>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</si>
  <si>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</si>
  <si>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</si>
  <si>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</si>
  <si>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</si>
  <si>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</si>
  <si>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</si>
  <si>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</si>
  <si>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</si>
  <si>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</si>
  <si>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</si>
  <si>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</si>
  <si>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</si>
  <si>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</si>
  <si>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</si>
  <si>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</si>
  <si>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</si>
  <si>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</si>
  <si>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</si>
  <si>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</si>
  <si>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</si>
  <si>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</si>
  <si>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</si>
  <si>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</si>
  <si>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</si>
  <si>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</si>
  <si>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</si>
  <si>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</si>
  <si>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</si>
  <si>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</si>
  <si>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</si>
  <si>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</si>
  <si>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</si>
  <si>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</si>
  <si>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</si>
  <si>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</si>
  <si>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</si>
  <si>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</si>
  <si>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</si>
  <si>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</si>
  <si>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</si>
  <si>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</si>
  <si>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</si>
  <si>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</si>
  <si>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</si>
  <si>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</si>
  <si>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</si>
  <si>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</si>
  <si>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</si>
  <si>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</si>
  <si>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</si>
  <si>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</si>
  <si>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</si>
  <si>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</si>
  <si>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</si>
  <si>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</si>
  <si>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</si>
  <si>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</si>
  <si>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</si>
  <si>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</si>
  <si>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</si>
  <si>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</si>
  <si>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</si>
  <si>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</si>
  <si>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</si>
  <si>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</si>
  <si>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</si>
  <si>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</si>
  <si>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</si>
  <si>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</si>
  <si>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</si>
  <si>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</si>
  <si>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</si>
  <si>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</si>
  <si>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</si>
  <si>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</si>
  <si>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</si>
  <si>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</si>
  <si>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</si>
  <si>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</si>
  <si>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</si>
  <si>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</si>
  <si>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</si>
  <si>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</si>
  <si>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</si>
  <si>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</si>
  <si>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</si>
  <si>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</si>
  <si>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</si>
  <si>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</si>
  <si>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</si>
  <si>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</si>
  <si>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</si>
  <si>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</si>
  <si>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</si>
  <si>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</si>
  <si>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</si>
  <si>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</si>
  <si>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</si>
  <si>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</si>
  <si>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</si>
  <si>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</si>
  <si>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</si>
  <si>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</si>
  <si>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</si>
  <si>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</si>
  <si>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</si>
  <si>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</si>
  <si>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</si>
  <si>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</si>
  <si>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</si>
  <si>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</si>
  <si>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</si>
  <si>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</si>
  <si>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</si>
  <si>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</si>
  <si>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</si>
  <si>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</si>
  <si>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</si>
  <si>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</si>
  <si>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</si>
  <si>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</si>
  <si>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</si>
  <si>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</si>
  <si>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</si>
  <si>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</si>
  <si>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</si>
  <si>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</si>
  <si>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</si>
  <si>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</si>
  <si>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</si>
  <si>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</si>
  <si>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</si>
  <si>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</si>
  <si>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</si>
  <si>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</si>
  <si>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</si>
  <si>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</si>
  <si>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</si>
  <si>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</si>
  <si>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</si>
  <si>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</si>
  <si>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</si>
  <si>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</si>
  <si>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</si>
  <si>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</si>
  <si>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</si>
  <si>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</si>
  <si>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</si>
  <si>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</si>
  <si>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</si>
  <si>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</si>
  <si>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</si>
  <si>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</si>
  <si>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</si>
  <si>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</si>
  <si>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</si>
  <si>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</si>
  <si>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</si>
  <si>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</si>
  <si>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</si>
  <si>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</si>
  <si>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</si>
  <si>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</si>
  <si>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</si>
  <si>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</si>
  <si>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</si>
  <si>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</si>
  <si>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</si>
  <si>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</si>
  <si>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</si>
  <si>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</si>
  <si>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</si>
  <si>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</si>
  <si>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</si>
  <si>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</si>
  <si>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</si>
  <si>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</si>
  <si>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</si>
  <si>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</si>
  <si>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</si>
  <si>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</si>
  <si>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</si>
  <si>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</si>
  <si>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</si>
  <si>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</si>
  <si>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</si>
  <si>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</si>
  <si>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</si>
  <si>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</si>
  <si>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</si>
  <si>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</si>
  <si>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</si>
  <si>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</si>
  <si>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</si>
  <si>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</si>
  <si>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</si>
  <si>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</si>
  <si>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</si>
  <si>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</si>
  <si>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</si>
  <si>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</si>
  <si>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</si>
  <si>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</si>
  <si>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</si>
  <si>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</si>
  <si>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</si>
  <si>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</si>
  <si>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</si>
  <si>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</si>
  <si>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</si>
  <si>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</si>
  <si>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</si>
  <si>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</si>
  <si>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</si>
  <si>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</si>
  <si>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</si>
  <si>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</si>
  <si>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</si>
  <si>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</si>
  <si>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</si>
  <si>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</si>
  <si>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</si>
  <si>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</si>
  <si>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</si>
  <si>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</si>
  <si>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</si>
  <si>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</si>
  <si>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</si>
  <si>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</si>
  <si>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</si>
  <si>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</si>
  <si>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</si>
  <si>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</si>
  <si>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</si>
  <si>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</si>
  <si>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</si>
  <si>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</si>
  <si>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</si>
  <si>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</si>
  <si>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</si>
  <si>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</si>
  <si>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</si>
  <si>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</si>
  <si>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</si>
  <si>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</si>
  <si>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</si>
  <si>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</si>
  <si>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</si>
  <si>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</si>
  <si>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</si>
  <si>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</si>
  <si>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</si>
  <si>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</si>
  <si>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</si>
  <si>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</si>
  <si>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</si>
  <si>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</si>
  <si>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</si>
  <si>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</si>
  <si>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</si>
  <si>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</si>
  <si>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</si>
  <si>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</si>
  <si>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</si>
  <si>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</si>
  <si>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</si>
  <si>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</si>
  <si>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</si>
  <si>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</si>
  <si>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</si>
  <si>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</si>
  <si>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</si>
  <si>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</si>
  <si>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</si>
  <si>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</si>
  <si>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</si>
  <si>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</si>
  <si>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</si>
  <si>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</si>
  <si>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</si>
  <si>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</si>
  <si>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</si>
  <si>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</si>
  <si>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</si>
  <si>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</si>
  <si>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</si>
  <si>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</si>
  <si>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</si>
  <si>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</si>
  <si>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</si>
  <si>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</si>
  <si>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</si>
  <si>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</si>
  <si>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</si>
  <si>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</si>
  <si>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</si>
  <si>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</si>
  <si>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</si>
  <si>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</si>
  <si>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</si>
  <si>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</si>
  <si>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</si>
  <si>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</si>
  <si>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</si>
  <si>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</si>
  <si>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</si>
  <si>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</si>
  <si>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</si>
  <si>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</si>
  <si>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</si>
  <si>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</si>
  <si>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</si>
  <si>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</si>
  <si>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</si>
  <si>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</si>
  <si>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</si>
  <si>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</si>
  <si>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</si>
  <si>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</si>
  <si>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</si>
  <si>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</si>
  <si>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</si>
  <si>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</si>
  <si>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</si>
  <si>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</si>
  <si>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</si>
  <si>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</si>
  <si>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</si>
  <si>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</si>
  <si>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</si>
  <si>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</si>
  <si>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</si>
  <si>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</si>
  <si>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</si>
  <si>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</si>
  <si>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</si>
  <si>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</si>
  <si>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</si>
  <si>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</si>
  <si>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</si>
  <si>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</si>
  <si>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</si>
  <si>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</si>
  <si>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</si>
  <si>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</si>
  <si>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</si>
  <si>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</si>
  <si>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</si>
  <si>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</si>
  <si>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</si>
  <si>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</si>
  <si>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</si>
  <si>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</si>
  <si>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</si>
  <si>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</si>
  <si>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</si>
  <si>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</si>
  <si>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</si>
  <si>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</si>
  <si>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</si>
  <si>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</si>
  <si>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</si>
  <si>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</si>
  <si>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</si>
  <si>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</si>
  <si>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</si>
  <si>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</si>
  <si>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</si>
  <si>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</si>
  <si>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</si>
  <si>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</si>
  <si>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</si>
  <si>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</si>
  <si>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</si>
  <si>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</si>
  <si>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</si>
  <si>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</si>
  <si>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</si>
  <si>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</si>
  <si>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</si>
  <si>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</si>
  <si>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</si>
  <si>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</si>
  <si>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</si>
  <si>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</si>
  <si>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</si>
  <si>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</si>
  <si>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</si>
  <si>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</si>
  <si>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</si>
  <si>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</si>
  <si>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</si>
  <si>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</si>
  <si>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</si>
  <si>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</si>
  <si>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</si>
  <si>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</si>
  <si>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</si>
  <si>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</si>
  <si>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</si>
  <si>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</si>
  <si>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</si>
  <si>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</si>
  <si>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</si>
  <si>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</si>
  <si>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</si>
  <si>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</si>
  <si>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</si>
  <si>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</si>
  <si>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</si>
  <si>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</si>
  <si>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</si>
  <si>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</si>
  <si>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</si>
  <si>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</si>
  <si>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</si>
  <si>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</si>
  <si>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</si>
  <si>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</si>
  <si>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</si>
  <si>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</si>
  <si>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</si>
  <si>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</si>
  <si>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</si>
  <si>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</si>
  <si>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</si>
  <si>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</si>
  <si>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</si>
  <si>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</si>
  <si>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</si>
  <si>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</si>
  <si>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</si>
  <si>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</si>
  <si>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</si>
  <si>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</si>
  <si>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</si>
  <si>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</si>
  <si>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</si>
  <si>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</si>
  <si>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</si>
  <si>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</si>
  <si>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</si>
  <si>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</si>
  <si>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</si>
  <si>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</si>
  <si>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</si>
  <si>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</si>
  <si>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</si>
  <si>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</si>
  <si>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</si>
  <si>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</si>
  <si>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</si>
  <si>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</si>
  <si>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</si>
  <si>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</si>
  <si>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</si>
  <si>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</si>
  <si>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</si>
  <si>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</si>
  <si>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</si>
  <si>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</si>
  <si>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</si>
  <si>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</si>
  <si>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</si>
  <si>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</si>
  <si>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</si>
  <si>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</si>
  <si>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</si>
  <si>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</si>
  <si>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</si>
  <si>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</si>
  <si>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</si>
  <si>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</si>
  <si>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</si>
  <si>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</si>
  <si>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</si>
  <si>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</si>
  <si>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</si>
  <si>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</si>
  <si>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</si>
  <si>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</si>
  <si>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</si>
  <si>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</si>
  <si>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</si>
  <si>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</si>
  <si>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</si>
  <si>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</si>
  <si>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</si>
  <si>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</si>
  <si>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</si>
  <si>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</si>
  <si>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</si>
  <si>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</si>
  <si>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</si>
  <si>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</si>
  <si>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</si>
  <si>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</si>
  <si>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</si>
  <si>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</si>
  <si>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</si>
  <si>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</si>
  <si>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</si>
  <si>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</si>
  <si>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</si>
  <si>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</si>
  <si>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</si>
  <si>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</si>
  <si>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</si>
  <si>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</si>
  <si>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</si>
  <si>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</si>
  <si>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</si>
  <si>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</si>
  <si>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</si>
  <si>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</si>
  <si>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</si>
  <si>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</si>
  <si>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</si>
  <si>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</si>
  <si>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</si>
  <si>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</si>
  <si>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</si>
  <si>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</si>
  <si>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</si>
  <si>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</si>
  <si>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</si>
  <si>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</si>
  <si>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</si>
  <si>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</si>
  <si>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</si>
  <si>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</si>
  <si>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</si>
  <si>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</si>
  <si>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</si>
  <si>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</si>
  <si>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</si>
  <si>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</si>
  <si>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</si>
  <si>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</si>
  <si>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</si>
  <si>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</si>
  <si>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</si>
  <si>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</si>
  <si>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</si>
  <si>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</si>
  <si>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</si>
  <si>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</si>
  <si>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</si>
  <si>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</si>
  <si>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</si>
  <si>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</si>
  <si>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</si>
  <si>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</si>
  <si>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</si>
  <si>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</si>
  <si>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</si>
  <si>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</si>
  <si>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</si>
  <si>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</si>
  <si>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</si>
  <si>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</si>
  <si>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</si>
  <si>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</si>
  <si>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</si>
  <si>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</si>
  <si>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</si>
  <si>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</si>
  <si>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</si>
  <si>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</si>
  <si>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</si>
  <si>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</si>
  <si>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</si>
  <si>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</si>
  <si>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</si>
  <si>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</si>
  <si>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</si>
  <si>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</si>
  <si>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</si>
  <si>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</si>
  <si>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</si>
  <si>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</si>
  <si>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</si>
  <si>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</si>
  <si>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</si>
  <si>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</si>
  <si>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</si>
  <si>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</si>
  <si>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</si>
  <si>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</si>
  <si>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</si>
  <si>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</si>
  <si>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</si>
  <si>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</si>
  <si>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</si>
  <si>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</si>
  <si>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</si>
  <si>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</si>
  <si>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</si>
  <si>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</si>
  <si>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</si>
  <si>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</si>
  <si>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</si>
  <si>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</si>
  <si>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</si>
  <si>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</si>
  <si>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</si>
  <si>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</si>
  <si>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</si>
  <si>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</si>
  <si>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</si>
  <si>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</si>
  <si>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</si>
  <si>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</si>
  <si>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</si>
  <si>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</si>
  <si>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</si>
  <si>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</si>
  <si>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</si>
  <si>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</si>
  <si>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</si>
  <si>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</si>
  <si>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</si>
  <si>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</si>
  <si>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</si>
  <si>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</si>
  <si>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</si>
  <si>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</si>
  <si>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</si>
  <si>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</si>
  <si>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</si>
  <si>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</si>
  <si>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</si>
  <si>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</si>
  <si>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</si>
  <si>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</si>
  <si>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</si>
  <si>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</si>
  <si>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</si>
  <si>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</si>
  <si>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</si>
  <si>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</si>
  <si>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</si>
  <si>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</si>
  <si>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</si>
  <si>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</si>
  <si>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</si>
  <si>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</si>
  <si>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</si>
  <si>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</si>
  <si>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</si>
  <si>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</si>
  <si>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</si>
  <si>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</si>
  <si>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</si>
  <si>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</si>
  <si>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</si>
  <si>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</si>
  <si>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</si>
  <si>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</si>
  <si>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</si>
  <si>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</si>
  <si>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</si>
  <si>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</si>
  <si>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</si>
  <si>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</si>
  <si>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</si>
  <si>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</si>
  <si>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</si>
  <si>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</si>
  <si>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</si>
  <si>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</si>
  <si>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</si>
  <si>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</si>
  <si>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</si>
  <si>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</si>
  <si>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</si>
  <si>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</si>
  <si>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</si>
  <si>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</si>
  <si>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</si>
  <si>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</si>
  <si>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</si>
  <si>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</si>
  <si>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</si>
  <si>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</si>
  <si>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</si>
  <si>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</si>
  <si>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</si>
  <si>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</si>
  <si>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</si>
  <si>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</si>
  <si>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</si>
  <si>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</si>
  <si>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</si>
  <si>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</si>
  <si>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</si>
  <si>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</si>
  <si>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</si>
  <si>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</si>
  <si>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</si>
  <si>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</si>
  <si>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</si>
  <si>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</si>
  <si>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</si>
  <si>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</si>
  <si>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</si>
  <si>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</si>
  <si>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</si>
  <si>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</si>
  <si>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</si>
  <si>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</si>
  <si>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</si>
  <si>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</si>
  <si>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</si>
  <si>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</si>
  <si>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</si>
  <si>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</si>
  <si>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</si>
  <si>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</si>
  <si>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</si>
  <si>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</si>
  <si>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</si>
  <si>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</si>
  <si>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</si>
  <si>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</si>
  <si>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</si>
  <si>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</si>
  <si>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</si>
  <si>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</si>
  <si>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</si>
  <si>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</si>
  <si>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</si>
  <si>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</si>
  <si>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</si>
  <si>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</si>
  <si>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</si>
  <si>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</si>
  <si>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</si>
  <si>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</si>
  <si>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</si>
  <si>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</si>
  <si>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</si>
  <si>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</si>
  <si>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</si>
  <si>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</si>
  <si>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</si>
  <si>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</si>
  <si>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</si>
  <si>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</si>
  <si>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</si>
  <si>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</si>
  <si>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</si>
  <si>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</si>
  <si>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</si>
  <si>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</si>
  <si>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</si>
  <si>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</si>
  <si>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</si>
  <si>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</si>
  <si>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</si>
  <si>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</si>
  <si>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</si>
  <si>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</si>
  <si>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</si>
  <si>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</si>
  <si>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</si>
  <si>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</si>
  <si>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</si>
  <si>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</si>
  <si>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</si>
  <si>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</si>
  <si>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</si>
  <si>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</si>
  <si>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</si>
  <si>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</si>
  <si>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</si>
  <si>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</si>
  <si>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</si>
  <si>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</si>
  <si>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</si>
  <si>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</si>
  <si>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</si>
  <si>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</si>
  <si>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</si>
  <si>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</si>
  <si>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</si>
  <si>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</si>
  <si>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</si>
  <si>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</si>
  <si>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</si>
  <si>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</si>
  <si>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</si>
  <si>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</si>
  <si>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</si>
  <si>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</si>
  <si>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</si>
  <si>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</si>
  <si>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</si>
  <si>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</si>
  <si>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</si>
  <si>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</si>
  <si>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</si>
  <si>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</si>
  <si>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</si>
  <si>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</si>
  <si>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</si>
  <si>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</si>
  <si>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</si>
  <si>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</si>
  <si>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</si>
  <si>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</si>
  <si>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</si>
  <si>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</si>
  <si>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</si>
  <si>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</si>
  <si>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</si>
  <si>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</si>
  <si>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</si>
  <si>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</si>
  <si>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</si>
  <si>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</si>
  <si>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</si>
  <si>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</si>
  <si>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</si>
  <si>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</si>
  <si>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</si>
  <si>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</si>
  <si>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</si>
  <si>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</si>
  <si>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</si>
  <si>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</si>
  <si>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</si>
  <si>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</si>
  <si>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</si>
  <si>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</si>
  <si>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</si>
  <si>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</si>
  <si>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</si>
  <si>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</si>
  <si>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</si>
  <si>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</si>
  <si>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</si>
  <si>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</si>
  <si>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</si>
  <si>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</si>
  <si>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</si>
  <si>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</si>
  <si>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</si>
  <si>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</si>
  <si>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</si>
  <si>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</si>
  <si>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</si>
  <si>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</si>
  <si>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</si>
  <si>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</si>
  <si>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</si>
  <si>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</si>
  <si>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</si>
  <si>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</si>
  <si>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</si>
  <si>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</si>
  <si>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</si>
  <si>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</si>
  <si>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</si>
  <si>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</si>
  <si>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</si>
  <si>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</si>
  <si>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</si>
  <si>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</si>
  <si>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</si>
  <si>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</si>
  <si>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</si>
  <si>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</si>
  <si>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</si>
  <si>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</si>
  <si>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</si>
  <si>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</si>
  <si>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</si>
  <si>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</si>
  <si>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</si>
  <si>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</si>
  <si>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</si>
  <si>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</si>
  <si>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</si>
  <si>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</si>
  <si>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</si>
  <si>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</si>
  <si>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</si>
  <si>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</si>
  <si>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</si>
  <si>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</si>
  <si>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</si>
  <si>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</si>
  <si>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</si>
  <si>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</si>
  <si>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</si>
  <si>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</si>
  <si>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</si>
  <si>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</si>
  <si>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</si>
  <si>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</si>
  <si>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</si>
  <si>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</si>
  <si>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</si>
  <si>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</si>
  <si>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</si>
  <si>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</si>
  <si>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</si>
  <si>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</si>
  <si>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</si>
  <si>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</si>
  <si>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</si>
  <si>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</si>
  <si>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</si>
  <si>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</si>
  <si>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</si>
  <si>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</si>
  <si>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</si>
  <si>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</si>
  <si>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</si>
  <si>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</si>
  <si>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</si>
  <si>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</si>
  <si>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</si>
  <si>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</si>
  <si>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</si>
  <si>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</si>
  <si>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</si>
  <si>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</si>
  <si>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</si>
  <si>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</si>
  <si>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</si>
  <si>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</si>
  <si>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</si>
  <si>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</si>
  <si>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</si>
  <si>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</si>
  <si>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</si>
  <si>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</si>
  <si>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</si>
  <si>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</si>
  <si>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</si>
  <si>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</si>
  <si>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</si>
  <si>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</si>
  <si>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</si>
  <si>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</si>
  <si>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</si>
  <si>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</si>
  <si>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</si>
  <si>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</si>
  <si>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</si>
  <si>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</si>
  <si>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</si>
  <si>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</si>
  <si>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</si>
  <si>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</si>
  <si>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</si>
  <si>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</si>
  <si>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</si>
  <si>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</si>
  <si>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</si>
  <si>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</si>
  <si>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</si>
  <si>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</si>
  <si>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</si>
  <si>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</si>
  <si>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</si>
  <si>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</si>
  <si>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</si>
  <si>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</si>
  <si>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</si>
  <si>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</si>
  <si>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</si>
  <si>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</si>
  <si>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</si>
  <si>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</si>
  <si>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</si>
  <si>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</si>
  <si>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</si>
  <si>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</si>
  <si>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</si>
  <si>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</si>
  <si>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</si>
  <si>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</si>
  <si>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</si>
  <si>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</si>
  <si>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</si>
  <si>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</si>
  <si>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</si>
  <si>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</si>
  <si>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</si>
  <si>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</si>
  <si>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</si>
  <si>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</si>
  <si>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</si>
  <si>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</si>
  <si>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</si>
  <si>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</si>
  <si>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</si>
  <si>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</si>
  <si>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</si>
  <si>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</si>
  <si>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</si>
  <si>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</si>
  <si>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</si>
  <si>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</si>
  <si>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</si>
  <si>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</si>
  <si>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</si>
  <si>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</si>
  <si>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</si>
  <si>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</si>
  <si>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</si>
  <si>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</si>
  <si>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</si>
  <si>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</si>
  <si>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</si>
  <si>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</si>
  <si>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</si>
  <si>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</si>
  <si>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</si>
  <si>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</si>
  <si>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</si>
  <si>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</si>
  <si>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</si>
  <si>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</si>
  <si>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</si>
  <si>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</si>
  <si>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</si>
  <si>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</si>
  <si>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</si>
  <si>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</si>
  <si>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</si>
  <si>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</si>
  <si>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</si>
  <si>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</si>
  <si>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</si>
  <si>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</si>
  <si>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</si>
  <si>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</si>
  <si>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</si>
  <si>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</si>
  <si>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</si>
  <si>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</si>
  <si>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</si>
  <si>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</si>
  <si>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</si>
  <si>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</si>
  <si>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</si>
  <si>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</si>
  <si>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</si>
  <si>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</si>
  <si>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</si>
  <si>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</si>
  <si>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</si>
  <si>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</si>
  <si>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</si>
  <si>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</si>
  <si>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</si>
  <si>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</si>
  <si>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</si>
  <si>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</si>
  <si>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</si>
  <si>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</si>
  <si>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</si>
  <si>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</si>
  <si>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</si>
  <si>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</si>
  <si>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</si>
  <si>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</si>
  <si>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</si>
  <si>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</si>
  <si>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</si>
  <si>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</si>
  <si>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</si>
  <si>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</si>
  <si>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</si>
  <si>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</si>
  <si>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</si>
  <si>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</si>
  <si>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</si>
  <si>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</si>
  <si>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</si>
  <si>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</si>
  <si>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</si>
  <si>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</si>
  <si>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</si>
  <si>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</si>
  <si>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</si>
  <si>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</si>
  <si>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</si>
  <si>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</si>
  <si>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</si>
  <si>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</si>
  <si>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</si>
  <si>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</si>
  <si>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</si>
  <si>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</si>
  <si>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</si>
  <si>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</si>
  <si>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</si>
  <si>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</si>
  <si>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</si>
  <si>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</si>
  <si>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</si>
  <si>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</si>
  <si>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</si>
  <si>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</si>
  <si>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</si>
  <si>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</si>
  <si>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</si>
  <si>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</si>
  <si>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</si>
  <si>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</si>
  <si>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</si>
  <si>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</si>
  <si>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</si>
  <si>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</si>
  <si>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</si>
  <si>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</si>
  <si>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</si>
  <si>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</si>
  <si>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</si>
  <si>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</si>
  <si>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</si>
  <si>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</si>
  <si>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</si>
  <si>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</si>
  <si>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</si>
  <si>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</si>
  <si>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</si>
  <si>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</si>
  <si>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</si>
  <si>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</si>
  <si>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</si>
  <si>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</si>
  <si>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</si>
  <si>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</si>
  <si>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</si>
  <si>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</si>
  <si>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</si>
  <si>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</si>
  <si>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</si>
  <si>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</si>
  <si>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</si>
  <si>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</si>
  <si>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</si>
  <si>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</si>
  <si>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</si>
  <si>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</si>
  <si>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</si>
  <si>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</si>
  <si>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</si>
  <si>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</si>
  <si>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</si>
  <si>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</si>
  <si>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</si>
  <si>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</si>
  <si>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</si>
  <si>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</si>
  <si>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</si>
  <si>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</si>
  <si>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</si>
  <si>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</si>
  <si>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</si>
  <si>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</si>
  <si>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</si>
  <si>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</si>
  <si>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</si>
  <si>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</si>
  <si>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</si>
  <si>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</si>
  <si>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</si>
  <si>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</si>
  <si>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</si>
  <si>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</si>
  <si>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</si>
  <si>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</si>
  <si>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</si>
  <si>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</si>
  <si>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</si>
  <si>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</si>
  <si>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</si>
  <si>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</si>
  <si>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</si>
  <si>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</si>
  <si>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</si>
  <si>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</si>
  <si>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</si>
  <si>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</si>
  <si>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</si>
  <si>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</si>
  <si>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</si>
  <si>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</si>
  <si>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</si>
  <si>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</si>
  <si>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</si>
  <si>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</si>
  <si>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</si>
  <si>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</si>
  <si>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</si>
  <si>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</si>
  <si>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</si>
  <si>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</si>
  <si>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</si>
  <si>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</si>
  <si>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</si>
  <si>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</si>
  <si>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</si>
  <si>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</si>
  <si>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</si>
  <si>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</si>
  <si>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</si>
  <si>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</si>
  <si>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</si>
  <si>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</si>
  <si>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</si>
  <si>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</si>
  <si>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</si>
  <si>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</si>
  <si>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</si>
  <si>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</si>
  <si>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</si>
  <si>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</si>
  <si>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</si>
  <si>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</si>
  <si>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</si>
  <si>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</si>
  <si>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</si>
  <si>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</si>
  <si>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</si>
  <si>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</si>
  <si>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</si>
  <si>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</si>
  <si>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</si>
  <si>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</si>
  <si>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</si>
  <si>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</si>
  <si>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</si>
  <si>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</si>
  <si>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</si>
  <si>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</si>
  <si>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</si>
  <si>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</si>
  <si>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</si>
  <si>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</si>
  <si>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</si>
  <si>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</si>
  <si>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</si>
  <si>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</si>
  <si>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</si>
  <si>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</si>
  <si>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</si>
  <si>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</si>
  <si>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</si>
  <si>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</si>
  <si>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</si>
  <si>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</si>
  <si>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</si>
  <si>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</si>
  <si>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</si>
  <si>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</si>
  <si>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</si>
  <si>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</si>
  <si>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</si>
  <si>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</si>
  <si>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</si>
  <si>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</si>
  <si>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</si>
  <si>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</si>
  <si>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</si>
  <si>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</si>
  <si>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</si>
  <si>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</si>
  <si>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</si>
  <si>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</si>
  <si>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</si>
  <si>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</si>
  <si>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</si>
  <si>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</si>
  <si>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</si>
  <si>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</si>
  <si>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</si>
  <si>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</si>
  <si>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</si>
  <si>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</si>
  <si>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</si>
  <si>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</si>
  <si>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</si>
  <si>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</si>
  <si>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</si>
  <si>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</si>
  <si>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</si>
  <si>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</si>
  <si>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</si>
  <si>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</si>
  <si>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</si>
  <si>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</si>
  <si>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</si>
  <si>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</si>
  <si>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</si>
  <si>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</si>
  <si>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</si>
  <si>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</si>
  <si>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</si>
  <si>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</si>
  <si>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</si>
  <si>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</si>
  <si>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</si>
  <si>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</si>
  <si>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</si>
  <si>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</si>
  <si>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</si>
  <si>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</si>
  <si>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</si>
  <si>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</si>
  <si>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</si>
  <si>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</si>
  <si>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</si>
  <si>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</si>
  <si>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</si>
  <si>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</si>
  <si>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</si>
  <si>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</si>
  <si>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</si>
  <si>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</si>
  <si>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</si>
  <si>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</si>
  <si>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</si>
  <si>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</si>
  <si>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</si>
  <si>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</si>
  <si>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</si>
  <si>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</si>
  <si>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</si>
  <si>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</si>
  <si>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</si>
  <si>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</si>
  <si>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</si>
  <si>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</si>
  <si>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</si>
  <si>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</si>
  <si>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</si>
  <si>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</si>
  <si>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</si>
  <si>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</si>
  <si>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</si>
  <si>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</si>
  <si>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</si>
  <si>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</si>
  <si>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</si>
  <si>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</si>
  <si>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</si>
  <si>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</si>
  <si>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</si>
  <si>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</si>
  <si>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</si>
  <si>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</si>
  <si>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</si>
  <si>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</si>
  <si>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</si>
  <si>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</si>
  <si>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</si>
  <si>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</si>
  <si>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</si>
  <si>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</si>
  <si>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</si>
  <si>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</si>
  <si>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</si>
  <si>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</si>
  <si>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</si>
  <si>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</si>
  <si>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</si>
  <si>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</si>
  <si>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</si>
  <si>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</si>
  <si>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</si>
  <si>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</si>
  <si>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</si>
  <si>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</si>
  <si>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</si>
  <si>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</si>
  <si>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</si>
  <si>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</si>
  <si>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</si>
  <si>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</si>
  <si>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</si>
  <si>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</si>
  <si>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</si>
  <si>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</si>
  <si>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</si>
  <si>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</si>
  <si>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</si>
  <si>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</si>
  <si>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</si>
  <si>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</si>
  <si>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</si>
  <si>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</si>
  <si>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</si>
  <si>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</si>
  <si>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</si>
  <si>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</si>
  <si>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</si>
  <si>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</si>
  <si>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</si>
  <si>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</si>
  <si>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</si>
  <si>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</si>
  <si>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</si>
  <si>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</si>
  <si>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</si>
  <si>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</si>
  <si>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</si>
  <si>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</si>
  <si>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</si>
  <si>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</si>
  <si>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</si>
  <si>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</si>
  <si>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</si>
  <si>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</si>
  <si>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</si>
  <si>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</si>
  <si>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</si>
  <si>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</si>
  <si>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</si>
  <si>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</si>
  <si>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</si>
  <si>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</si>
  <si>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</si>
  <si>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</si>
  <si>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</si>
  <si>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</si>
  <si>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</si>
  <si>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</si>
  <si>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</si>
  <si>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</si>
  <si>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</si>
  <si>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</si>
  <si>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</si>
  <si>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</si>
  <si>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</si>
  <si>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</si>
  <si>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</si>
  <si>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</si>
  <si>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</si>
  <si>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</si>
  <si>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</si>
  <si>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</si>
  <si>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</si>
  <si>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</si>
  <si>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</si>
  <si>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</si>
  <si>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</si>
  <si>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</si>
  <si>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</si>
  <si>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</si>
  <si>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</si>
  <si>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</si>
  <si>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</si>
  <si>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</si>
  <si>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</si>
  <si>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</si>
  <si>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</si>
  <si>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</si>
  <si>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</si>
  <si>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</si>
  <si>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</si>
  <si>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</si>
  <si>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</si>
  <si>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</si>
  <si>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</si>
  <si>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</si>
  <si>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</si>
  <si>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</si>
  <si>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</si>
  <si>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</si>
  <si>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</si>
  <si>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</si>
  <si>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</si>
  <si>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</si>
  <si>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</si>
  <si>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</si>
  <si>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</si>
  <si>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</si>
  <si>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</si>
  <si>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</si>
  <si>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</si>
  <si>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</si>
  <si>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</si>
  <si>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</si>
  <si>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</si>
  <si>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</si>
  <si>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</si>
  <si>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</si>
  <si>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</si>
  <si>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</si>
  <si>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</si>
  <si>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</si>
  <si>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</si>
  <si>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</si>
  <si>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</si>
  <si>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</si>
  <si>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</si>
  <si>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</si>
  <si>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</si>
  <si>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</si>
  <si>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</si>
  <si>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</si>
  <si>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</si>
  <si>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</si>
  <si>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</si>
  <si>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</si>
  <si>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</si>
  <si>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</si>
  <si>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</si>
  <si>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</si>
  <si>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</si>
  <si>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</si>
  <si>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</si>
  <si>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</si>
  <si>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</si>
  <si>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</si>
  <si>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</si>
  <si>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</si>
  <si>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</si>
  <si>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</si>
  <si>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</si>
  <si>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</si>
  <si>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</si>
  <si>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</si>
  <si>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</si>
  <si>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</si>
  <si>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</si>
  <si>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</si>
  <si>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</si>
  <si>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</si>
  <si>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</si>
  <si>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</si>
  <si>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</si>
  <si>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</si>
  <si>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</si>
  <si>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</si>
  <si>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</si>
  <si>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</si>
  <si>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</si>
  <si>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</si>
  <si>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</si>
  <si>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</si>
  <si>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</si>
  <si>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</si>
  <si>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</si>
  <si>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</si>
  <si>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</si>
  <si>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</si>
  <si>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</si>
  <si>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</si>
  <si>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</si>
  <si>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</si>
  <si>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</si>
  <si>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</si>
  <si>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</si>
  <si>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</si>
  <si>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</si>
  <si>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</si>
  <si>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</si>
  <si>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</si>
  <si>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</si>
  <si>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</si>
  <si>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</si>
  <si>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</si>
  <si>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</si>
  <si>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</si>
  <si>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</si>
  <si>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</si>
  <si>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</si>
  <si>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</si>
  <si>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</si>
  <si>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</si>
  <si>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</si>
  <si>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</si>
  <si>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</si>
  <si>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</si>
  <si>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</si>
  <si>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</si>
  <si>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</si>
  <si>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</si>
  <si>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</si>
  <si>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</si>
  <si>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</si>
  <si>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</si>
  <si>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</si>
  <si>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</si>
  <si>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</si>
  <si>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</si>
  <si>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</si>
  <si>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</si>
  <si>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</si>
  <si>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</si>
  <si>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</si>
  <si>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</si>
  <si>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</si>
  <si>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</si>
  <si>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</si>
  <si>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</si>
  <si>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</si>
  <si>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</si>
  <si>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</si>
  <si>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</si>
  <si>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</si>
  <si>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</si>
  <si>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</si>
  <si>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</si>
  <si>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</si>
  <si>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</si>
  <si>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</si>
  <si>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</si>
  <si>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</si>
  <si>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</si>
  <si>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</si>
  <si>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</si>
  <si>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</si>
  <si>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</si>
  <si>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</si>
  <si>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</si>
  <si>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</si>
  <si>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</si>
  <si>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</si>
  <si>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</si>
  <si>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</si>
  <si>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</si>
  <si>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</si>
  <si>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</si>
  <si>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</si>
  <si>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</si>
  <si>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</si>
  <si>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</si>
  <si>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</si>
  <si>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</si>
  <si>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</si>
  <si>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</si>
  <si>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</si>
  <si>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</si>
  <si>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</si>
  <si>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</si>
  <si>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</si>
  <si>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</si>
  <si>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</si>
  <si>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</si>
  <si>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</si>
  <si>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</si>
  <si>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</si>
  <si>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</si>
  <si>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</si>
  <si>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</si>
  <si>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</si>
  <si>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</si>
  <si>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</si>
  <si>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</si>
  <si>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</si>
  <si>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</si>
  <si>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</si>
  <si>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</si>
  <si>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</si>
  <si>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</si>
  <si>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</si>
  <si>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</si>
  <si>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</si>
  <si>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</si>
  <si>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</si>
  <si>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</si>
  <si>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</si>
  <si>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</si>
  <si>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</si>
  <si>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</si>
  <si>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</si>
  <si>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</si>
  <si>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</si>
  <si>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</si>
  <si>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</si>
  <si>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</si>
  <si>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</si>
  <si>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</si>
  <si>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</si>
  <si>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</si>
  <si>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</si>
  <si>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</si>
  <si>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</si>
  <si>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</si>
  <si>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</si>
  <si>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</si>
  <si>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</si>
  <si>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</si>
  <si>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</si>
  <si>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</si>
  <si>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</si>
  <si>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</si>
  <si>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</si>
  <si>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</si>
  <si>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</si>
  <si>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</si>
  <si>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</si>
  <si>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</si>
  <si>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</si>
  <si>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</si>
  <si>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</si>
  <si>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</si>
  <si>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</si>
  <si>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</si>
  <si>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</si>
  <si>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</si>
  <si>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</si>
  <si>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</si>
  <si>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</si>
  <si>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</si>
  <si>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</si>
  <si>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</si>
  <si>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</si>
  <si>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</si>
  <si>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</si>
  <si>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</si>
  <si>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</si>
  <si>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</si>
  <si>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</si>
  <si>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</si>
  <si>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</si>
  <si>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</si>
  <si>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</si>
  <si>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</si>
  <si>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</si>
  <si>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</si>
  <si>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</si>
  <si>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</si>
  <si>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</si>
  <si>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</si>
  <si>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</si>
  <si>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</si>
  <si>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</si>
  <si>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</si>
  <si>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</si>
  <si>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</si>
  <si>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</si>
  <si>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</si>
  <si>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</si>
  <si>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</si>
  <si>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</si>
  <si>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</si>
  <si>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</si>
  <si>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</si>
  <si>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</si>
  <si>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</si>
  <si>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</si>
  <si>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</si>
  <si>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</si>
  <si>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</si>
  <si>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</si>
  <si>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</si>
  <si>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</si>
  <si>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</si>
  <si>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</si>
  <si>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</si>
  <si>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</si>
  <si>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</si>
  <si>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</si>
  <si>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</si>
  <si>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</si>
  <si>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</si>
  <si>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</si>
  <si>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</si>
  <si>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</si>
  <si>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</si>
  <si>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</si>
  <si>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</si>
  <si>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</si>
  <si>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</si>
  <si>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</si>
  <si>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</si>
  <si>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</si>
  <si>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</si>
  <si>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</si>
  <si>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</si>
  <si>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</si>
  <si>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</si>
  <si>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</si>
  <si>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</si>
  <si>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</si>
  <si>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</si>
  <si>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</si>
  <si>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</si>
  <si>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</si>
  <si>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</si>
  <si>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</si>
  <si>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</si>
  <si>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</si>
  <si>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</si>
  <si>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</si>
  <si>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</si>
  <si>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</si>
  <si>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</si>
  <si>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</si>
  <si>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</si>
  <si>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</si>
  <si>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</si>
  <si>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</si>
  <si>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</si>
  <si>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</si>
  <si>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</si>
  <si>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</si>
  <si>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</si>
  <si>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</si>
  <si>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</si>
  <si>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</si>
  <si>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</si>
  <si>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</si>
  <si>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</si>
  <si>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</si>
  <si>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</si>
  <si>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</si>
  <si>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</si>
  <si>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</si>
  <si>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</si>
  <si>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</si>
  <si>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</si>
  <si>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</si>
  <si>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</si>
  <si>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</si>
  <si>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</si>
  <si>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</si>
  <si>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</si>
  <si>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</si>
  <si>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</si>
  <si>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</si>
  <si>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</si>
  <si>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</si>
  <si>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</si>
  <si>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</si>
  <si>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</si>
  <si>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</si>
  <si>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</si>
  <si>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</si>
  <si>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</si>
  <si>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</si>
  <si>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</si>
  <si>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</si>
  <si>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</si>
  <si>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</si>
  <si>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</si>
  <si>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</si>
  <si>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</si>
  <si>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</si>
  <si>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</si>
  <si>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</si>
  <si>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</si>
  <si>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</si>
  <si>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</si>
  <si>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</si>
  <si>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</si>
  <si>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</si>
  <si>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</si>
  <si>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</si>
  <si>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</si>
  <si>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</si>
  <si>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</si>
  <si>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</si>
  <si>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</si>
  <si>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</si>
  <si>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</si>
  <si>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</si>
  <si>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</si>
  <si>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</si>
  <si>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</si>
  <si>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</si>
  <si>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</si>
  <si>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</si>
  <si>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</si>
  <si>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</si>
  <si>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</si>
  <si>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</si>
  <si>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</si>
  <si>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</si>
  <si>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</si>
  <si>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</si>
  <si>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</si>
  <si>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</si>
  <si>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</si>
  <si>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</si>
  <si>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</si>
  <si>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</si>
  <si>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</si>
  <si>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</si>
  <si>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</si>
  <si>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</si>
  <si>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</si>
  <si>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</si>
  <si>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</si>
  <si>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</si>
  <si>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</si>
  <si>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</si>
  <si>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</si>
  <si>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</si>
  <si>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</si>
  <si>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</si>
  <si>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</si>
  <si>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</si>
  <si>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</si>
  <si>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</si>
  <si>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</si>
  <si>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</si>
  <si>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</si>
  <si>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</si>
  <si>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</si>
  <si>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</si>
  <si>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</si>
  <si>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</si>
  <si>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</si>
  <si>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</si>
  <si>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</si>
  <si>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</si>
  <si>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</si>
  <si>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</si>
  <si>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</si>
  <si>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</si>
  <si>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</si>
  <si>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</si>
  <si>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</si>
  <si>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</si>
  <si>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</si>
  <si>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</si>
  <si>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</si>
  <si>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</si>
  <si>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</si>
  <si>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</si>
  <si>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</si>
  <si>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</si>
  <si>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</si>
  <si>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</si>
  <si>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</si>
  <si>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</si>
  <si>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</si>
  <si>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</si>
  <si>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</si>
  <si>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</si>
  <si>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</si>
  <si>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</si>
  <si>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</si>
  <si>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</si>
  <si>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</si>
  <si>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</si>
  <si>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</si>
  <si>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</si>
  <si>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</si>
  <si>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</si>
  <si>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</si>
  <si>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</si>
  <si>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</si>
  <si>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</si>
  <si>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</si>
  <si>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</si>
  <si>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</si>
  <si>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</si>
  <si>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</si>
  <si>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</si>
  <si>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</si>
  <si>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</si>
  <si>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</si>
  <si>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</si>
  <si>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</si>
  <si>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</si>
  <si>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</si>
  <si>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</si>
  <si>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</si>
  <si>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</si>
  <si>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</si>
  <si>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</si>
  <si>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</si>
  <si>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</si>
  <si>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</si>
  <si>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</si>
  <si>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</si>
  <si>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</si>
  <si>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</si>
  <si>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</si>
  <si>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</si>
  <si>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</si>
  <si>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</si>
  <si>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</si>
  <si>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</si>
  <si>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</si>
  <si>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</si>
  <si>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</si>
  <si>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</si>
  <si>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</si>
  <si>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</si>
  <si>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</si>
  <si>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</si>
  <si>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</si>
  <si>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</si>
  <si>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</si>
  <si>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</si>
  <si>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</si>
  <si>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</si>
  <si>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</si>
  <si>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</si>
  <si>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</si>
  <si>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</si>
  <si>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</si>
  <si>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</si>
  <si>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</si>
  <si>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</si>
  <si>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</si>
  <si>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</si>
  <si>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</si>
  <si>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</si>
  <si>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</si>
  <si>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</si>
  <si>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</si>
  <si>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</si>
  <si>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</si>
  <si>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</si>
  <si>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</si>
  <si>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</si>
  <si>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</si>
  <si>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</si>
  <si>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</si>
  <si>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</si>
  <si>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</si>
  <si>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</si>
  <si>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</si>
  <si>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</si>
  <si>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</si>
  <si>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</si>
  <si>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</si>
  <si>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</si>
  <si>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</si>
  <si>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</si>
  <si>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</si>
  <si>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</si>
  <si>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</si>
  <si>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</si>
  <si>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</si>
  <si>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</si>
  <si>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</si>
  <si>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</si>
  <si>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</si>
  <si>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</si>
  <si>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</si>
  <si>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</si>
  <si>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</si>
  <si>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</si>
  <si>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</si>
  <si>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</si>
  <si>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</si>
  <si>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</si>
  <si>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</si>
  <si>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</si>
  <si>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</si>
  <si>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</si>
  <si>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</si>
  <si>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</si>
  <si>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</si>
  <si>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</si>
  <si>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</si>
  <si>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</si>
  <si>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</si>
  <si>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</si>
  <si>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</si>
  <si>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</si>
  <si>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</si>
  <si>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</si>
  <si>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</si>
  <si>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</si>
  <si>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</si>
  <si>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</si>
  <si>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</si>
  <si>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</si>
  <si>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</si>
  <si>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</si>
  <si>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</si>
  <si>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</si>
  <si>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</si>
  <si>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</si>
  <si>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</si>
  <si>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</si>
  <si>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</si>
  <si>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</si>
  <si>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</si>
  <si>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</si>
  <si>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</si>
  <si>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</si>
  <si>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</si>
  <si>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</si>
  <si>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</si>
  <si>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</si>
  <si>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</si>
  <si>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</si>
  <si>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</si>
  <si>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</si>
  <si>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</si>
  <si>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</si>
  <si>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</si>
  <si>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</si>
  <si>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</si>
  <si>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</si>
  <si>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</si>
  <si>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</si>
  <si>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</si>
  <si>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</si>
  <si>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</si>
  <si>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</si>
  <si>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</si>
  <si>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</si>
  <si>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</si>
  <si>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</si>
  <si>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</si>
  <si>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</si>
  <si>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</si>
  <si>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</si>
  <si>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</si>
  <si>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</si>
  <si>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</si>
  <si>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</si>
  <si>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</si>
  <si>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</si>
  <si>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</si>
  <si>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</si>
  <si>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</si>
  <si>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</si>
  <si>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</si>
  <si>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</si>
  <si>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</si>
  <si>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</si>
  <si>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</si>
  <si>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</si>
  <si>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</si>
  <si>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</si>
  <si>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</si>
  <si>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</si>
  <si>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</si>
  <si>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</si>
  <si>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</si>
  <si>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</si>
  <si>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</si>
  <si>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</si>
  <si>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</si>
  <si>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</si>
  <si>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</si>
  <si>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</si>
  <si>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</si>
  <si>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</si>
  <si>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</si>
  <si>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</si>
  <si>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</si>
  <si>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</si>
  <si>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</si>
  <si>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</si>
  <si>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</si>
  <si>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</si>
  <si>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</si>
  <si>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</si>
  <si>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</si>
  <si>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</si>
  <si>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</si>
  <si>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</si>
  <si>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</si>
  <si>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</si>
  <si>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</si>
  <si>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</si>
  <si>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</si>
  <si>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</si>
  <si>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</si>
  <si>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</si>
  <si>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</si>
  <si>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</si>
  <si>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</si>
  <si>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</si>
  <si>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</si>
  <si>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</si>
  <si>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</si>
  <si>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</si>
  <si>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</si>
  <si>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</si>
  <si>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</si>
  <si>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</si>
  <si>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</si>
  <si>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</si>
  <si>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</si>
  <si>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</si>
  <si>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</si>
  <si>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</si>
  <si>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</si>
  <si>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</si>
  <si>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</si>
  <si>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</si>
  <si>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</si>
  <si>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</si>
  <si>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</si>
  <si>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</si>
  <si>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</si>
  <si>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</si>
  <si>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</si>
  <si>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</si>
  <si>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</si>
  <si>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</si>
  <si>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</si>
  <si>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</si>
  <si>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</si>
  <si>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</si>
  <si>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</si>
  <si>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</si>
  <si>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</si>
  <si>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</si>
  <si>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</si>
  <si>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</si>
  <si>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</si>
  <si>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</si>
  <si>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</si>
  <si>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</si>
  <si>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</si>
  <si>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</si>
  <si>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</si>
  <si>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</si>
  <si>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</si>
  <si>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</si>
  <si>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</si>
  <si>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</si>
  <si>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</si>
  <si>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</si>
  <si>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</si>
  <si>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</si>
  <si>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</si>
  <si>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</si>
  <si>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</si>
  <si>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</si>
  <si>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</si>
  <si>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</si>
  <si>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</si>
  <si>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</si>
  <si>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</si>
  <si>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</si>
  <si>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</si>
  <si>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</si>
  <si>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</si>
  <si>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</si>
  <si>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</si>
  <si>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</si>
  <si>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</si>
  <si>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</si>
  <si>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</si>
  <si>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</si>
  <si>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</si>
  <si>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</si>
  <si>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</si>
  <si>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</si>
  <si>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</si>
  <si>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</si>
  <si>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</si>
  <si>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</si>
  <si>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</si>
  <si>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</si>
  <si>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</si>
  <si>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</si>
  <si>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</si>
  <si>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</si>
  <si>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</si>
  <si>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</si>
  <si>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</si>
  <si>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</si>
  <si>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</si>
  <si>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</si>
  <si>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</si>
  <si>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</si>
  <si>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</si>
  <si>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</si>
  <si>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</si>
  <si>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</si>
  <si>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</si>
  <si>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</si>
  <si>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</si>
  <si>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</si>
  <si>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</si>
  <si>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</si>
  <si>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</si>
  <si>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</si>
  <si>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</si>
  <si>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</si>
  <si>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</si>
  <si>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</si>
  <si>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</si>
  <si>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</si>
  <si>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</si>
  <si>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</si>
  <si>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</si>
  <si>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</si>
  <si>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</si>
  <si>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</si>
  <si>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</si>
  <si>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</si>
  <si>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</si>
  <si>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</si>
  <si>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</si>
  <si>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</si>
  <si>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</si>
  <si>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</si>
  <si>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</si>
  <si>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</si>
  <si>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</si>
  <si>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</si>
  <si>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</si>
  <si>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</si>
  <si>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</si>
  <si>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</si>
  <si>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</si>
  <si>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</si>
  <si>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</si>
  <si>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</si>
  <si>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</si>
  <si>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</si>
  <si>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</si>
  <si>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</si>
  <si>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</si>
  <si>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</si>
  <si>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</si>
  <si>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</si>
  <si>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</si>
  <si>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</si>
  <si>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</si>
  <si>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</si>
  <si>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</si>
  <si>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</si>
  <si>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</si>
  <si>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</si>
  <si>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</si>
  <si>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</si>
  <si>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</si>
  <si>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</si>
  <si>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</si>
  <si>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</si>
  <si>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</si>
  <si>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</si>
  <si>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</si>
  <si>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</si>
  <si>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</si>
  <si>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</si>
  <si>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</si>
  <si>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</si>
  <si>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</si>
  <si>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</si>
  <si>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</si>
  <si>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</si>
  <si>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</si>
  <si>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</si>
  <si>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</si>
  <si>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</si>
  <si>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</si>
  <si>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</si>
  <si>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</si>
  <si>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</si>
  <si>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</si>
  <si>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</si>
  <si>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</si>
  <si>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</si>
  <si>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</si>
  <si>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</si>
  <si>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</si>
  <si>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</si>
  <si>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</si>
  <si>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</si>
  <si>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</si>
  <si>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</si>
  <si>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</si>
  <si>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</si>
  <si>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</si>
  <si>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</si>
  <si>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</si>
  <si>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</si>
  <si>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</si>
  <si>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</si>
  <si>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</si>
  <si>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</si>
  <si>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</si>
  <si>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</si>
  <si>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</si>
  <si>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</si>
  <si>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</si>
  <si>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</si>
  <si>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</si>
  <si>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</si>
  <si>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</si>
  <si>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</si>
  <si>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</si>
  <si>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</si>
  <si>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</si>
  <si>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</si>
  <si>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</si>
  <si>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</si>
  <si>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</si>
  <si>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</si>
  <si>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</si>
  <si>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</si>
  <si>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</si>
  <si>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</si>
  <si>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</si>
  <si>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</si>
  <si>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</si>
  <si>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</si>
  <si>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</si>
  <si>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</si>
  <si>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</si>
  <si>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</si>
  <si>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</si>
  <si>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</si>
  <si>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</si>
  <si>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</si>
  <si>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</si>
  <si>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</si>
  <si>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</si>
  <si>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</si>
  <si>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</si>
  <si>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</si>
  <si>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</si>
  <si>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</si>
  <si>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</si>
  <si>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</si>
  <si>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</si>
  <si>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</si>
  <si>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</si>
  <si>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</si>
  <si>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</si>
  <si>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</si>
  <si>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</si>
  <si>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</si>
  <si>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</si>
  <si>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</si>
  <si>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</si>
  <si>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</si>
  <si>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</si>
  <si>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</si>
  <si>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</si>
  <si>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</si>
  <si>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</si>
  <si>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</si>
  <si>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</si>
  <si>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</si>
  <si>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</si>
  <si>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</si>
  <si>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</si>
  <si>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</si>
  <si>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</si>
  <si>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</si>
  <si>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</si>
  <si>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</si>
  <si>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</si>
  <si>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</si>
  <si>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</si>
  <si>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</si>
  <si>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</si>
  <si>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</si>
  <si>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</si>
  <si>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</si>
  <si>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</si>
  <si>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</si>
  <si>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</si>
  <si>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</si>
  <si>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</si>
  <si>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</si>
  <si>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</si>
  <si>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</si>
  <si>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</si>
  <si>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</si>
  <si>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</si>
  <si>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</si>
  <si>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</si>
  <si>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</si>
  <si>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</si>
  <si>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</si>
  <si>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</si>
  <si>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</si>
  <si>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</si>
  <si>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</si>
  <si>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</si>
  <si>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</si>
  <si>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</si>
  <si>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</si>
  <si>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</si>
  <si>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</si>
  <si>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</si>
  <si>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</si>
  <si>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</si>
  <si>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</si>
  <si>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</si>
  <si>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</si>
  <si>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</si>
  <si>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</si>
  <si>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</si>
  <si>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</si>
  <si>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</si>
  <si>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</si>
  <si>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</si>
  <si>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</si>
  <si>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</si>
  <si>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</si>
  <si>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</si>
  <si>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</si>
  <si>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</si>
  <si>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</si>
  <si>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</si>
  <si>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</si>
  <si>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</si>
  <si>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</si>
  <si>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</si>
  <si>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</si>
  <si>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</si>
  <si>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</si>
  <si>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</si>
  <si>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</si>
  <si>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</si>
  <si>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</si>
  <si>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</si>
  <si>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</si>
  <si>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</si>
  <si>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</si>
  <si>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</si>
  <si>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</si>
  <si>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</si>
  <si>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</si>
  <si>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</si>
  <si>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</si>
  <si>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</si>
  <si>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</si>
  <si>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</si>
  <si>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</si>
  <si>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</si>
  <si>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</si>
  <si>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</si>
  <si>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</si>
  <si>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</si>
  <si>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</si>
  <si>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</si>
  <si>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</si>
  <si>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</si>
  <si>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</si>
  <si>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</si>
  <si>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</si>
  <si>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</si>
  <si>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</si>
  <si>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</si>
  <si>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</si>
  <si>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</si>
  <si>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</si>
  <si>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</si>
  <si>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</si>
  <si>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</si>
  <si>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</si>
  <si>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</si>
  <si>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</si>
  <si>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</si>
  <si>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</si>
  <si>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</si>
  <si>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</si>
  <si>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</si>
  <si>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</si>
  <si>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</si>
  <si>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</si>
  <si>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</si>
  <si>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</si>
  <si>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</si>
  <si>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</si>
  <si>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</si>
  <si>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</si>
  <si>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</si>
  <si>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</si>
  <si>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</si>
  <si>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</si>
  <si>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</si>
  <si>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</si>
  <si>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</si>
  <si>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</si>
  <si>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</si>
  <si>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</si>
  <si>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</si>
  <si>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</si>
  <si>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</si>
  <si>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</si>
  <si>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</si>
  <si>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</si>
  <si>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</si>
  <si>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</si>
  <si>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</si>
  <si>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</si>
  <si>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</si>
  <si>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</si>
  <si>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</si>
  <si>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</si>
  <si>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</si>
  <si>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</si>
  <si>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</si>
  <si>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</si>
  <si>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</si>
  <si>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</si>
  <si>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</si>
  <si>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</si>
  <si>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</si>
  <si>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</si>
  <si>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</si>
  <si>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</si>
  <si>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</si>
  <si>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</si>
  <si>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</si>
  <si>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</si>
  <si>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</si>
  <si>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</si>
  <si>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</si>
  <si>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</si>
  <si>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</si>
  <si>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</si>
  <si>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</si>
  <si>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</si>
  <si>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</si>
  <si>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</si>
  <si>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</si>
  <si>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</si>
  <si>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</si>
  <si>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</si>
  <si>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</si>
  <si>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</si>
  <si>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</si>
  <si>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</si>
  <si>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</si>
  <si>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</si>
  <si>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</si>
  <si>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</si>
  <si>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</si>
  <si>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</si>
  <si>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</si>
  <si>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</si>
  <si>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</si>
  <si>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</si>
  <si>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</si>
  <si>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</si>
  <si>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</si>
  <si>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</si>
  <si>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</si>
  <si>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</si>
  <si>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</si>
  <si>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</si>
  <si>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</si>
  <si>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</si>
  <si>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</si>
  <si>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</si>
  <si>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</si>
  <si>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</si>
  <si>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</si>
  <si>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</si>
  <si>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</si>
  <si>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</si>
  <si>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</si>
  <si>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</si>
  <si>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</si>
  <si>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</si>
  <si>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</si>
  <si>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</si>
  <si>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</si>
  <si>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</si>
  <si>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</si>
  <si>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</si>
  <si>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</si>
  <si>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</si>
  <si>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</si>
  <si>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</si>
  <si>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</si>
  <si>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</si>
  <si>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</si>
  <si>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</si>
  <si>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</si>
  <si>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</si>
  <si>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</si>
  <si>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</si>
  <si>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</si>
  <si>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</si>
  <si>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</si>
  <si>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</si>
  <si>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</si>
  <si>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</si>
  <si>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</si>
  <si>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</si>
  <si>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</si>
  <si>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</si>
  <si>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</si>
  <si>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</si>
  <si>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</si>
  <si>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</si>
  <si>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</si>
  <si>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</si>
  <si>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</si>
  <si>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</si>
  <si>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</si>
  <si>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</si>
  <si>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</si>
  <si>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</si>
  <si>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</si>
  <si>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</si>
  <si>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</si>
  <si>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</si>
  <si>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</si>
  <si>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</si>
  <si>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</si>
  <si>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</si>
  <si>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</si>
  <si>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</si>
  <si>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</si>
  <si>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</si>
  <si>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</si>
  <si>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</si>
  <si>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</si>
  <si>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</si>
  <si>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</si>
  <si>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</si>
  <si>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</si>
  <si>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</si>
  <si>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</si>
  <si>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</si>
  <si>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</si>
  <si>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</si>
  <si>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</si>
  <si>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</si>
  <si>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</si>
  <si>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</si>
  <si>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</si>
  <si>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</si>
  <si>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</si>
  <si>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</si>
  <si>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</si>
  <si>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</si>
  <si>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</si>
  <si>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</si>
  <si>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</si>
  <si>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</si>
  <si>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</si>
  <si>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</si>
  <si>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</si>
  <si>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</si>
  <si>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</si>
  <si>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</si>
  <si>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</si>
  <si>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</si>
  <si>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</si>
  <si>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</si>
  <si>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</si>
  <si>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</si>
  <si>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</si>
  <si>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</si>
  <si>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</si>
  <si>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</si>
  <si>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</si>
  <si>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</si>
  <si>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</si>
  <si>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</si>
  <si>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</si>
  <si>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</si>
  <si>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</si>
  <si>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</si>
  <si>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</si>
  <si>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</si>
  <si>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</si>
  <si>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</si>
  <si>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</si>
  <si>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</si>
  <si>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</si>
  <si>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</si>
  <si>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</si>
  <si>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</si>
  <si>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</si>
  <si>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</si>
  <si>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</si>
  <si>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</si>
  <si>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</si>
  <si>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</si>
  <si>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</si>
  <si>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</si>
  <si>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</si>
  <si>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</si>
  <si>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</si>
  <si>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</si>
  <si>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</si>
  <si>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</si>
  <si>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</si>
  <si>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</si>
  <si>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</si>
  <si>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</si>
  <si>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</si>
  <si>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</si>
  <si>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</si>
  <si>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</si>
  <si>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</si>
  <si>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</si>
  <si>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</si>
  <si>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</si>
  <si>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</si>
  <si>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</si>
  <si>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</si>
  <si>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</si>
  <si>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</si>
  <si>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</si>
  <si>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</si>
  <si>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</si>
  <si>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</si>
  <si>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</si>
  <si>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</si>
  <si>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</si>
  <si>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</si>
  <si>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</si>
  <si>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</si>
  <si>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</si>
  <si>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</si>
  <si>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</si>
  <si>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</si>
  <si>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</si>
  <si>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</si>
  <si>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</si>
  <si>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</si>
  <si>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</si>
  <si>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</si>
  <si>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</si>
  <si>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</si>
  <si>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</si>
  <si>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</si>
  <si>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</si>
  <si>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</si>
  <si>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</si>
  <si>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</si>
  <si>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</si>
  <si>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</si>
  <si>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</si>
  <si>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</si>
  <si>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</si>
  <si>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</si>
  <si>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</si>
  <si>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</si>
  <si>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</si>
  <si>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</si>
  <si>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</si>
  <si>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</si>
  <si>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</si>
  <si>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</si>
  <si>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</si>
  <si>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</si>
  <si>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</si>
  <si>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</si>
  <si>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</si>
  <si>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</si>
  <si>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</si>
  <si>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</si>
  <si>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</si>
  <si>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</si>
  <si>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</si>
  <si>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</si>
  <si>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</si>
  <si>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</si>
  <si>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</si>
  <si>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</si>
  <si>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</si>
  <si>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</si>
  <si>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</si>
  <si>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</si>
  <si>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</si>
  <si>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</si>
  <si>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</si>
  <si>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</si>
  <si>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</si>
  <si>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</si>
  <si>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</si>
  <si>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</si>
  <si>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</si>
  <si>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</si>
  <si>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</si>
  <si>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</si>
  <si>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</si>
  <si>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</si>
  <si>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</si>
  <si>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</si>
  <si>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</si>
  <si>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</si>
  <si>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</si>
  <si>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</si>
  <si>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</si>
  <si>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</si>
  <si>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</si>
  <si>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</si>
  <si>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</si>
  <si>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</si>
  <si>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</si>
  <si>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</si>
  <si>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</si>
  <si>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</si>
  <si>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</si>
  <si>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</si>
  <si>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</si>
  <si>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</si>
  <si>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</si>
  <si>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</si>
  <si>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</si>
  <si>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</si>
  <si>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</si>
  <si>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</si>
  <si>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</si>
  <si>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</si>
  <si>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</si>
  <si>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</si>
  <si>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</si>
  <si>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</si>
  <si>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</si>
  <si>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</si>
  <si>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</si>
  <si>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</si>
  <si>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</si>
  <si>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</si>
  <si>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</si>
  <si>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</si>
  <si>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</si>
  <si>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</si>
  <si>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</si>
  <si>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</si>
  <si>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</si>
  <si>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</si>
  <si>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</si>
  <si>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</si>
  <si>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</si>
  <si>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</si>
  <si>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</si>
  <si>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</si>
  <si>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</si>
  <si>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</si>
  <si>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</si>
  <si>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</si>
  <si>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</si>
  <si>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</si>
  <si>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</si>
  <si>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</si>
  <si>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</si>
  <si>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</si>
  <si>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</si>
  <si>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</si>
  <si>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</si>
  <si>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</si>
  <si>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</si>
  <si>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</si>
  <si>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</si>
  <si>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</si>
  <si>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</si>
  <si>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</si>
  <si>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</si>
  <si>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</si>
  <si>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</si>
  <si>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</si>
  <si>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</si>
  <si>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</si>
  <si>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</si>
  <si>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</si>
  <si>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</si>
  <si>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</si>
  <si>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</si>
  <si>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</si>
  <si>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</si>
  <si>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</si>
  <si>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</si>
  <si>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</si>
  <si>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</si>
  <si>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</si>
  <si>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</si>
  <si>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</si>
  <si>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</si>
  <si>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</si>
  <si>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</si>
  <si>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</si>
  <si>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</si>
  <si>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</si>
  <si>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</si>
  <si>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</si>
  <si>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</si>
  <si>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</si>
  <si>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</si>
  <si>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</si>
  <si>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</si>
  <si>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</si>
  <si>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</si>
  <si>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</si>
  <si>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</si>
  <si>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</si>
  <si>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</si>
  <si>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</si>
  <si>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</si>
  <si>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</si>
  <si>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</si>
  <si>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</si>
  <si>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</si>
  <si>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</si>
  <si>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</si>
  <si>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</si>
  <si>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</si>
  <si>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</si>
  <si>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</si>
  <si>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</si>
  <si>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</si>
  <si>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</si>
  <si>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</si>
  <si>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</si>
  <si>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</si>
  <si>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</si>
  <si>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</si>
  <si>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</si>
  <si>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</si>
  <si>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</si>
  <si>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</si>
  <si>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</si>
  <si>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</si>
  <si>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</si>
  <si>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</si>
  <si>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</si>
  <si>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</si>
  <si>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</si>
  <si>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</si>
  <si>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</si>
  <si>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</si>
  <si>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</si>
  <si>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</si>
  <si>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</si>
  <si>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</si>
  <si>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</si>
  <si>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</si>
  <si>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</si>
  <si>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</si>
  <si>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</si>
  <si>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</si>
  <si>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</si>
  <si>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</si>
  <si>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</si>
  <si>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</si>
  <si>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</si>
  <si>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</si>
  <si>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</si>
  <si>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</si>
  <si>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</si>
  <si>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</si>
  <si>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</si>
  <si>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</si>
  <si>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</si>
  <si>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</si>
  <si>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</si>
  <si>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</si>
  <si>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</si>
  <si>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</si>
  <si>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</si>
  <si>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</si>
  <si>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</si>
  <si>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</si>
  <si>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</si>
  <si>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</si>
  <si>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</si>
  <si>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</si>
  <si>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</si>
  <si>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</si>
  <si>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</si>
  <si>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</si>
  <si>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</si>
  <si>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</si>
  <si>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</si>
  <si>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</si>
  <si>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</si>
  <si>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</si>
  <si>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</si>
  <si>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</si>
  <si>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</si>
  <si>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</si>
  <si>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</si>
  <si>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</si>
  <si>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</si>
  <si>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</si>
  <si>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</si>
  <si>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</si>
  <si>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</si>
  <si>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</si>
  <si>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</si>
  <si>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</si>
  <si>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</si>
  <si>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</si>
  <si>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</si>
  <si>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</si>
  <si>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</si>
  <si>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</si>
  <si>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</si>
  <si>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</si>
  <si>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</si>
  <si>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</si>
  <si>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</si>
  <si>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</si>
  <si>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</si>
  <si>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</si>
  <si>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</si>
  <si>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</si>
  <si>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</si>
  <si>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</si>
  <si>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</si>
  <si>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</si>
  <si>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</si>
  <si>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</si>
  <si>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</si>
  <si>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</si>
  <si>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</si>
  <si>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</si>
  <si>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</si>
  <si>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</si>
  <si>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</si>
  <si>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</si>
  <si>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</si>
  <si>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</si>
  <si>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</si>
  <si>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</si>
  <si>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</si>
  <si>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</si>
  <si>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</si>
  <si>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</si>
  <si>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</si>
  <si>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</si>
  <si>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</si>
  <si>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</si>
  <si>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</si>
  <si>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</si>
  <si>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</si>
  <si>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</si>
  <si>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</si>
  <si>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</si>
  <si>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</si>
  <si>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</si>
  <si>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</si>
  <si>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</si>
  <si>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</si>
  <si>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</si>
  <si>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</si>
  <si>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</si>
  <si>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</si>
  <si>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</si>
  <si>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</si>
  <si>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</si>
  <si>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</si>
  <si>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</si>
  <si>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</si>
  <si>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</si>
  <si>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</si>
  <si>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</si>
  <si>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</si>
  <si>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</si>
  <si>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</si>
  <si>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</si>
  <si>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</si>
  <si>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</si>
  <si>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</si>
  <si>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</si>
  <si>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</si>
  <si>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</si>
  <si>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</si>
  <si>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</si>
  <si>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</si>
  <si>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</si>
  <si>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</si>
  <si>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</si>
  <si>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</si>
  <si>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</si>
  <si>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</si>
  <si>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</si>
  <si>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</si>
  <si>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</si>
  <si>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</si>
  <si>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</si>
  <si>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</si>
  <si>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</si>
  <si>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</si>
  <si>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</si>
  <si>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</si>
  <si>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</si>
  <si>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</si>
  <si>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</si>
  <si>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</si>
  <si>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</si>
  <si>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</si>
  <si>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</si>
  <si>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</si>
  <si>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</si>
  <si>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</si>
  <si>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</si>
  <si>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</si>
  <si>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</si>
  <si>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</si>
  <si>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</si>
  <si>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</si>
  <si>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</si>
  <si>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</si>
  <si>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</si>
  <si>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</si>
  <si>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</si>
  <si>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</si>
  <si>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</si>
  <si>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</si>
  <si>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</si>
  <si>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</si>
  <si>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</si>
  <si>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</si>
  <si>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</si>
  <si>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</si>
  <si>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</si>
  <si>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</si>
  <si>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</si>
  <si>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</si>
  <si>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</si>
  <si>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</si>
  <si>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</si>
  <si>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</si>
  <si>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</si>
  <si>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</si>
  <si>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</si>
  <si>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</si>
  <si>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</si>
  <si>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</si>
  <si>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</si>
  <si>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</si>
  <si>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</si>
  <si>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</si>
  <si>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</si>
  <si>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</si>
  <si>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</si>
  <si>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</si>
  <si>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</si>
  <si>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</si>
  <si>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</si>
  <si>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</si>
  <si>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</si>
  <si>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</si>
  <si>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</si>
  <si>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</si>
  <si>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</si>
  <si>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</si>
  <si>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</si>
  <si>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</si>
  <si>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</si>
  <si>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</si>
  <si>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</si>
  <si>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</si>
  <si>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</si>
  <si>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</si>
  <si>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</si>
  <si>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</si>
  <si>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</si>
  <si>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</si>
  <si>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</si>
  <si>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</si>
  <si>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</si>
  <si>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</si>
  <si>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</si>
  <si>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</si>
  <si>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</si>
  <si>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</si>
  <si>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</si>
  <si>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</si>
  <si>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</si>
  <si>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</si>
  <si>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</si>
  <si>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</si>
  <si>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</si>
  <si>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</si>
  <si>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</si>
  <si>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</si>
  <si>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</si>
  <si>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</si>
  <si>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</si>
  <si>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</si>
  <si>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</si>
  <si>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</si>
  <si>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</si>
  <si>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</si>
  <si>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</si>
  <si>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</si>
  <si>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</si>
  <si>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</si>
  <si>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</si>
  <si>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</si>
  <si>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</si>
  <si>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</si>
  <si>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</si>
  <si>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</si>
  <si>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</si>
  <si>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</si>
  <si>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</si>
  <si>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</si>
  <si>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</si>
  <si>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</si>
  <si>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</si>
  <si>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</si>
  <si>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</si>
  <si>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</si>
  <si>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</si>
  <si>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</si>
  <si>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</si>
  <si>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</si>
  <si>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</si>
  <si>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</si>
  <si>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</si>
  <si>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</si>
  <si>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</si>
  <si>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</si>
  <si>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</si>
  <si>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</si>
  <si>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</si>
  <si>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</si>
  <si>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</si>
  <si>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</si>
  <si>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</si>
  <si>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</si>
  <si>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</si>
  <si>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</si>
  <si>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</si>
  <si>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</si>
  <si>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</si>
  <si>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</si>
  <si>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</si>
  <si>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</si>
  <si>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</si>
  <si>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</si>
  <si>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</si>
  <si>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</si>
  <si>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</si>
  <si>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</si>
  <si>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</si>
  <si>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</si>
  <si>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</si>
  <si>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</si>
  <si>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</si>
  <si>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</si>
  <si>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</si>
  <si>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</si>
  <si>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</si>
  <si>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</si>
  <si>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</si>
  <si>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</si>
  <si>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</si>
  <si>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</si>
  <si>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</si>
  <si>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</si>
  <si>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</si>
  <si>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</si>
  <si>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</si>
  <si>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</si>
  <si>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</si>
  <si>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</si>
  <si>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</si>
  <si>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</si>
  <si>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</si>
  <si>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</si>
  <si>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</si>
  <si>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</si>
  <si>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</si>
  <si>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</si>
  <si>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</si>
  <si>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</si>
  <si>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</si>
  <si>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</si>
  <si>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</si>
  <si>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</si>
  <si>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</si>
  <si>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</si>
  <si>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</si>
  <si>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</si>
  <si>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</si>
  <si>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</si>
  <si>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</si>
  <si>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</si>
  <si>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</si>
  <si>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</si>
  <si>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</si>
  <si>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</si>
  <si>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</si>
  <si>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</si>
  <si>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</si>
  <si>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</si>
  <si>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</si>
  <si>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</si>
  <si>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</si>
  <si>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</si>
  <si>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</si>
  <si>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</si>
  <si>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</si>
  <si>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</si>
  <si>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</si>
  <si>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</si>
  <si>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</si>
  <si>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</si>
  <si>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</si>
  <si>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</si>
  <si>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</si>
  <si>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</si>
  <si>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</si>
  <si>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</si>
  <si>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</si>
  <si>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</si>
  <si>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</si>
  <si>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</si>
  <si>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</si>
  <si>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</si>
  <si>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</si>
  <si>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</si>
  <si>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</si>
  <si>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</si>
  <si>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</si>
  <si>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</si>
  <si>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</si>
  <si>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</si>
  <si>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</si>
  <si>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</si>
  <si>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</si>
  <si>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</si>
  <si>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</si>
  <si>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</si>
  <si>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</si>
  <si>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</si>
  <si>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</si>
  <si>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</si>
  <si>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</si>
  <si>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</si>
  <si>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</si>
  <si>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</si>
  <si>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</si>
  <si>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</si>
  <si>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</si>
  <si>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</si>
  <si>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</si>
  <si>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</si>
  <si>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</si>
  <si>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</si>
  <si>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</si>
  <si>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</si>
  <si>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</si>
  <si>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</si>
  <si>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</si>
  <si>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</si>
  <si>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</si>
  <si>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</si>
  <si>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</si>
  <si>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</si>
  <si>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</si>
  <si>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</si>
  <si>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</si>
  <si>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</si>
  <si>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</si>
  <si>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</si>
  <si>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</si>
  <si>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</si>
  <si>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</si>
  <si>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</si>
  <si>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</si>
  <si>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</si>
  <si>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</si>
  <si>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</si>
  <si>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</si>
  <si>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</si>
  <si>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</si>
  <si>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</si>
  <si>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</si>
  <si>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</si>
  <si>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</si>
  <si>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</si>
  <si>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</si>
  <si>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</si>
  <si>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</si>
  <si>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</si>
  <si>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</si>
  <si>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</si>
  <si>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</si>
  <si>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</si>
  <si>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</si>
  <si>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</si>
  <si>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</si>
  <si>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</si>
  <si>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</si>
  <si>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</si>
  <si>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</si>
  <si>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</si>
  <si>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</si>
  <si>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</si>
  <si>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</si>
  <si>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</si>
  <si>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</si>
  <si>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</si>
  <si>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</si>
  <si>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</si>
  <si>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</si>
  <si>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</si>
  <si>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</si>
  <si>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</si>
  <si>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</si>
  <si>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</si>
  <si>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</si>
  <si>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</si>
  <si>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</si>
  <si>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</si>
  <si>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</si>
  <si>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</si>
  <si>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</si>
  <si>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</si>
  <si>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</si>
  <si>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</si>
  <si>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</si>
  <si>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</si>
  <si>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</si>
  <si>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</si>
  <si>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</si>
  <si>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</si>
  <si>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</si>
  <si>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</si>
  <si>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</si>
  <si>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</si>
  <si>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</si>
  <si>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</si>
  <si>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</si>
  <si>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</si>
  <si>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</si>
  <si>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</si>
  <si>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</si>
  <si>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</si>
  <si>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</si>
  <si>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</si>
  <si>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</si>
  <si>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</si>
  <si>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</si>
  <si>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</si>
  <si>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</si>
  <si>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</si>
  <si>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</si>
  <si>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</si>
  <si>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</si>
  <si>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</si>
  <si>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</si>
  <si>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</si>
  <si>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</si>
  <si>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</si>
  <si>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</si>
  <si>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</si>
  <si>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</si>
  <si>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</si>
  <si>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</si>
  <si>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</si>
  <si>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</si>
  <si>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</si>
  <si>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</si>
  <si>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</si>
  <si>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</si>
  <si>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</si>
  <si>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</si>
  <si>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</si>
  <si>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</si>
  <si>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</si>
  <si>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</si>
  <si>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</si>
  <si>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</si>
  <si>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</si>
  <si>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</si>
  <si>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</si>
  <si>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</si>
  <si>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</si>
  <si>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</si>
  <si>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</si>
  <si>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</si>
  <si>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</si>
  <si>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</si>
  <si>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</si>
  <si>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</si>
  <si>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</si>
  <si>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</si>
  <si>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</si>
  <si>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</si>
  <si>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</si>
  <si>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</si>
  <si>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</si>
  <si>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</si>
  <si>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</si>
  <si>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</si>
  <si>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</si>
  <si>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</si>
  <si>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</si>
  <si>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</si>
  <si>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</si>
  <si>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</si>
  <si>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</si>
  <si>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</si>
  <si>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</si>
  <si>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</si>
  <si>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</si>
  <si>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</si>
  <si>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</si>
  <si>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</si>
  <si>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</si>
  <si>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</si>
  <si>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</si>
  <si>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</si>
  <si>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</si>
  <si>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</si>
  <si>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</si>
  <si>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</si>
  <si>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</si>
  <si>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</si>
  <si>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</si>
  <si>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</si>
  <si>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</si>
  <si>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</si>
  <si>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</si>
  <si>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</si>
  <si>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</si>
  <si>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</si>
  <si>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</si>
  <si>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</si>
  <si>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</si>
  <si>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</si>
  <si>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</si>
  <si>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</si>
  <si>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</si>
  <si>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</si>
  <si>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</si>
  <si>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</si>
  <si>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</si>
  <si>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</si>
  <si>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</si>
  <si>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</si>
  <si>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</si>
  <si>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</si>
  <si>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</si>
  <si>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</si>
  <si>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</si>
  <si>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</si>
  <si>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</si>
  <si>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</si>
  <si>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</si>
  <si>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</si>
  <si>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</si>
  <si>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</si>
  <si>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</si>
  <si>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</si>
  <si>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</si>
  <si>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</si>
  <si>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</si>
  <si>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</si>
  <si>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</si>
  <si>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</si>
  <si>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</si>
  <si>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</si>
  <si>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</si>
  <si>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</si>
  <si>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</si>
  <si>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</si>
  <si>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</si>
  <si>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</si>
  <si>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</si>
  <si>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</si>
  <si>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</si>
  <si>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</si>
  <si>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</si>
  <si>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</si>
  <si>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</si>
  <si>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</si>
  <si>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</si>
  <si>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</si>
  <si>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</si>
  <si>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</si>
  <si>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</si>
  <si>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</si>
  <si>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</si>
  <si>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</si>
  <si>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</si>
  <si>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</si>
  <si>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</si>
  <si>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</si>
  <si>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</si>
  <si>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</si>
  <si>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</si>
  <si>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</si>
  <si>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</si>
  <si>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</si>
  <si>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</si>
  <si>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</si>
  <si>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</si>
  <si>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</si>
  <si>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</si>
  <si>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</si>
  <si>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</si>
  <si>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</si>
  <si>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</si>
  <si>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</si>
  <si>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</si>
  <si>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</si>
  <si>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</si>
  <si>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</si>
  <si>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</si>
  <si>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</si>
  <si>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</si>
  <si>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</si>
  <si>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</si>
  <si>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</si>
  <si>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</si>
  <si>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</si>
  <si>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</si>
  <si>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</si>
  <si>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</si>
  <si>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</si>
  <si>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</si>
  <si>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</si>
  <si>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</si>
  <si>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</si>
  <si>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</si>
  <si>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</si>
  <si>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</si>
  <si>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</si>
  <si>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</si>
  <si>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</si>
  <si>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</si>
  <si>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</si>
  <si>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</si>
  <si>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</si>
  <si>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</si>
  <si>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</si>
  <si>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</si>
  <si>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</si>
  <si>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</si>
  <si>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</si>
  <si>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</si>
  <si>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</si>
  <si>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</si>
  <si>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</si>
  <si>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</si>
  <si>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</si>
  <si>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</si>
  <si>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</si>
  <si>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</si>
  <si>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</si>
  <si>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</si>
  <si>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</si>
  <si>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</si>
  <si>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</si>
  <si>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</si>
  <si>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</si>
  <si>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</si>
  <si>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</si>
  <si>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</si>
  <si>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</si>
  <si>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</si>
  <si>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</si>
  <si>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</si>
  <si>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</si>
  <si>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</si>
  <si>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</si>
  <si>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</si>
  <si>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</si>
  <si>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</si>
  <si>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</si>
  <si>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</si>
  <si>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</si>
  <si>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</si>
  <si>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</si>
  <si>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</si>
  <si>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</si>
  <si>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</si>
  <si>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</si>
  <si>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</si>
  <si>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</si>
  <si>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</si>
  <si>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</si>
  <si>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</si>
  <si>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</si>
  <si>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</si>
  <si>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</si>
  <si>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</si>
  <si>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</si>
  <si>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</si>
  <si>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</si>
  <si>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</si>
  <si>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</si>
  <si>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</si>
  <si>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</si>
  <si>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</si>
  <si>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</si>
  <si>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</si>
  <si>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</si>
  <si>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</si>
  <si>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</si>
  <si>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</si>
  <si>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</si>
  <si>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</si>
  <si>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</si>
  <si>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</si>
  <si>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</si>
  <si>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</si>
  <si>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</si>
  <si>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</si>
  <si>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</si>
  <si>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</si>
  <si>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</si>
  <si>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</si>
  <si>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</si>
  <si>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</si>
  <si>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</si>
  <si>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</si>
  <si>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</si>
  <si>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</si>
  <si>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</si>
  <si>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</si>
  <si>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</si>
  <si>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</si>
  <si>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</si>
  <si>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</si>
  <si>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</si>
  <si>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</si>
  <si>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</si>
  <si>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</si>
  <si>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</si>
  <si>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</si>
  <si>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</si>
  <si>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</si>
  <si>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</si>
  <si>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</si>
  <si>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</si>
  <si>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</si>
  <si>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</si>
  <si>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</si>
  <si>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</si>
  <si>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</si>
  <si>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</si>
  <si>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</si>
  <si>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</si>
  <si>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</si>
  <si>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</si>
  <si>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</si>
  <si>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</si>
  <si>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</si>
  <si>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</si>
  <si>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</si>
  <si>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</si>
  <si>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</si>
  <si>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</si>
  <si>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</si>
  <si>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</si>
  <si>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</si>
  <si>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</si>
  <si>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</si>
  <si>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</si>
  <si>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</si>
  <si>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</si>
  <si>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</si>
  <si>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</si>
  <si>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</si>
  <si>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</si>
  <si>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</si>
  <si>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</si>
  <si>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</si>
  <si>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</si>
  <si>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</si>
  <si>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</si>
  <si>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</si>
  <si>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</si>
  <si>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</si>
  <si>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</si>
  <si>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</si>
  <si>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</si>
  <si>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</si>
  <si>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</si>
  <si>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</si>
  <si>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</si>
  <si>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</si>
  <si>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</si>
  <si>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</si>
  <si>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</si>
  <si>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</si>
  <si>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</si>
  <si>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</si>
  <si>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</si>
  <si>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</si>
  <si>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</si>
  <si>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</si>
  <si>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</si>
  <si>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</si>
  <si>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</si>
  <si>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</si>
  <si>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</si>
  <si>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</si>
  <si>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</si>
  <si>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</si>
  <si>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</si>
  <si>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</si>
  <si>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</si>
  <si>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</si>
  <si>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</si>
  <si>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</si>
  <si>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</si>
  <si>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</si>
  <si>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</si>
  <si>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</si>
  <si>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</si>
  <si>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</si>
  <si>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</si>
  <si>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</si>
  <si>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</si>
  <si>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</si>
  <si>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</si>
  <si>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</si>
  <si>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</si>
  <si>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</si>
  <si>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</si>
  <si>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</si>
  <si>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</si>
  <si>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</si>
  <si>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</si>
  <si>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</si>
  <si>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</si>
  <si>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</si>
  <si>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</si>
  <si>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</si>
  <si>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</si>
  <si>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</si>
  <si>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</si>
  <si>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</si>
  <si>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</si>
  <si>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</si>
  <si>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</si>
  <si>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</si>
  <si>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</si>
  <si>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</si>
  <si>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</si>
  <si>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</si>
  <si>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</si>
  <si>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</si>
  <si>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</si>
  <si>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</si>
  <si>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</si>
  <si>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</si>
  <si>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</si>
  <si>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</si>
  <si>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</si>
  <si>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</si>
  <si>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</si>
  <si>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</si>
  <si>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</si>
  <si>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</si>
  <si>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</si>
  <si>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</si>
  <si>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</si>
  <si>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</si>
  <si>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</si>
  <si>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</si>
  <si>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</si>
  <si>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</si>
  <si>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</si>
  <si>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</si>
  <si>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</si>
  <si>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</si>
  <si>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</si>
  <si>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</si>
  <si>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</si>
  <si>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</si>
  <si>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</si>
  <si>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</si>
  <si>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</si>
  <si>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</si>
  <si>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</si>
  <si>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</si>
  <si>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</si>
  <si>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</si>
  <si>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</si>
  <si>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</si>
  <si>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</si>
  <si>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</si>
  <si>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</si>
  <si>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</si>
  <si>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</si>
  <si>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</si>
  <si>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</si>
  <si>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</si>
  <si>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</si>
  <si>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</si>
  <si>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</si>
  <si>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</si>
  <si>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</si>
  <si>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</si>
  <si>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</si>
  <si>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</si>
  <si>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</si>
  <si>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</si>
  <si>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</si>
  <si>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</si>
  <si>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</si>
  <si>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</si>
  <si>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</si>
  <si>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</si>
  <si>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</si>
  <si>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</si>
  <si>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</si>
  <si>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</si>
  <si>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</si>
  <si>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</si>
  <si>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</si>
  <si>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</si>
  <si>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</si>
  <si>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</si>
  <si>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</si>
  <si>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</si>
  <si>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</si>
  <si>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</si>
  <si>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</si>
  <si>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</si>
  <si>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</si>
  <si>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</si>
  <si>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</si>
  <si>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</si>
  <si>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</si>
  <si>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</si>
  <si>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</si>
  <si>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</si>
  <si>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</si>
  <si>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</si>
  <si>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</si>
  <si>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</si>
  <si>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</si>
  <si>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</si>
  <si>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</si>
  <si>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</si>
  <si>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</si>
  <si>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</si>
  <si>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</si>
  <si>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</si>
  <si>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</si>
  <si>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</si>
  <si>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</si>
  <si>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</si>
  <si>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</si>
  <si>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</si>
  <si>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</si>
  <si>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</si>
  <si>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</si>
  <si>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</si>
  <si>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</si>
  <si>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</si>
  <si>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</si>
  <si>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</si>
  <si>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</si>
  <si>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</si>
  <si>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</si>
  <si>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</si>
  <si>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</si>
  <si>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</si>
  <si>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</si>
  <si>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</si>
  <si>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</si>
  <si>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</si>
  <si>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</si>
  <si>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</si>
  <si>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</si>
  <si>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</si>
  <si>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</si>
  <si>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</si>
  <si>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</si>
  <si>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</si>
  <si>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</si>
  <si>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</si>
  <si>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</si>
  <si>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</si>
  <si>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</si>
  <si>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</si>
  <si>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</si>
  <si>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</si>
  <si>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</si>
  <si>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</si>
  <si>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</si>
  <si>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</si>
  <si>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</si>
  <si>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</si>
  <si>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</si>
  <si>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</si>
  <si>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</si>
  <si>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</si>
  <si>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</si>
  <si>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</si>
  <si>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</si>
  <si>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</si>
  <si>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</si>
  <si>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</si>
  <si>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</si>
  <si>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</si>
  <si>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</si>
  <si>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</si>
  <si>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</si>
  <si>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</si>
  <si>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</si>
  <si>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</si>
  <si>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</si>
  <si>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</si>
  <si>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</si>
  <si>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</si>
  <si>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</si>
  <si>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</si>
  <si>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</si>
  <si>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</si>
  <si>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</si>
  <si>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</si>
  <si>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</si>
  <si>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</si>
  <si>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</si>
  <si>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</si>
  <si>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</si>
  <si>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</si>
  <si>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</si>
  <si>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</si>
  <si>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</si>
  <si>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</si>
  <si>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</si>
  <si>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</si>
  <si>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</si>
  <si>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</si>
  <si>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</si>
  <si>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</si>
  <si>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</si>
  <si>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</si>
  <si>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</si>
  <si>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</si>
  <si>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</si>
  <si>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</si>
  <si>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</si>
  <si>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</si>
  <si>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</si>
  <si>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</si>
  <si>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</si>
  <si>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</si>
  <si>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</si>
  <si>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</si>
  <si>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</si>
  <si>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</si>
  <si>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</si>
  <si>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</si>
  <si>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</si>
  <si>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</si>
  <si>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</si>
  <si>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</si>
  <si>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</si>
  <si>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</si>
  <si>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</si>
  <si>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</si>
  <si>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</si>
  <si>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</si>
  <si>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</si>
  <si>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</si>
  <si>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</si>
  <si>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</si>
  <si>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</si>
  <si>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</si>
  <si>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</si>
  <si>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</si>
  <si>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</si>
  <si>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</si>
  <si>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</si>
  <si>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</si>
  <si>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</si>
  <si>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</si>
  <si>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</si>
  <si>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</si>
  <si>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</si>
  <si>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</si>
  <si>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</si>
  <si>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</si>
  <si>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</si>
  <si>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</si>
  <si>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</si>
  <si>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</si>
  <si>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</si>
  <si>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</si>
  <si>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</si>
  <si>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</si>
  <si>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</si>
  <si>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</si>
  <si>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</si>
  <si>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</si>
  <si>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</si>
  <si>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</si>
  <si>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</si>
  <si>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</si>
  <si>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</si>
  <si>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</si>
  <si>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</si>
  <si>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</si>
  <si>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</si>
  <si>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</si>
  <si>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</si>
  <si>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</si>
  <si>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</si>
  <si>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</si>
  <si>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</si>
  <si>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</si>
  <si>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</si>
  <si>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</si>
  <si>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</si>
  <si>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</si>
  <si>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</si>
  <si>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</si>
  <si>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</si>
  <si>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</si>
  <si>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</si>
  <si>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</si>
  <si>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</si>
  <si>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</si>
  <si>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</si>
  <si>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</si>
  <si>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</si>
  <si>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</si>
  <si>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</si>
  <si>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</si>
  <si>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</si>
  <si>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</si>
  <si>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</si>
  <si>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</si>
  <si>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</si>
  <si>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</si>
  <si>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</si>
  <si>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</si>
  <si>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</si>
  <si>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</si>
  <si>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</si>
  <si>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</si>
  <si>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</si>
  <si>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</si>
  <si>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</si>
  <si>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</si>
  <si>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</si>
  <si>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</si>
  <si>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</si>
  <si>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</si>
  <si>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</si>
  <si>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</si>
  <si>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</si>
  <si>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</si>
  <si>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</si>
  <si>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</si>
  <si>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</si>
  <si>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</si>
  <si>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</si>
  <si>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</si>
  <si>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</si>
  <si>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</si>
  <si>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</si>
  <si>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</si>
  <si>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</si>
  <si>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</si>
  <si>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</si>
  <si>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</si>
  <si>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</si>
  <si>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</si>
  <si>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</si>
  <si>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</si>
  <si>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</si>
  <si>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</si>
  <si>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</si>
  <si>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</si>
  <si>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</si>
  <si>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</si>
  <si>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</si>
  <si>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</si>
  <si>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</si>
  <si>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</si>
  <si>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</si>
  <si>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</si>
  <si>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</si>
  <si>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</si>
  <si>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</si>
  <si>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</si>
  <si>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</si>
  <si>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</si>
  <si>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</si>
  <si>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</si>
  <si>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</si>
  <si>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</si>
  <si>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</si>
  <si>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</si>
  <si>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</si>
  <si>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</si>
  <si>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</si>
  <si>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</si>
  <si>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</si>
  <si>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</si>
  <si>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</si>
  <si>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</si>
  <si>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</si>
  <si>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</si>
  <si>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</si>
  <si>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</si>
  <si>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</si>
  <si>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</si>
  <si>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</si>
  <si>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</si>
  <si>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</si>
  <si>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</si>
  <si>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</si>
  <si>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</si>
  <si>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</si>
  <si>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</si>
  <si>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</si>
  <si>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</si>
  <si>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</si>
  <si>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</si>
  <si>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</si>
  <si>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</si>
  <si>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</si>
  <si>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</si>
  <si>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</si>
  <si>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</si>
  <si>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</si>
  <si>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</si>
  <si>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</si>
  <si>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</si>
  <si>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</si>
  <si>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</si>
  <si>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</si>
  <si>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</si>
  <si>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</si>
  <si>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</si>
  <si>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</si>
  <si>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</si>
  <si>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</si>
  <si>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</si>
  <si>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</si>
  <si>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</si>
  <si>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</si>
  <si>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</si>
  <si>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</si>
  <si>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</si>
  <si>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</si>
  <si>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</si>
  <si>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</si>
  <si>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</si>
  <si>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</si>
  <si>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</si>
  <si>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</si>
  <si>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</si>
  <si>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</si>
  <si>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</si>
  <si>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</si>
  <si>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</si>
  <si>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</si>
  <si>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</si>
  <si>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</si>
  <si>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</si>
  <si>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</si>
  <si>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</si>
  <si>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</si>
  <si>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</si>
  <si>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</si>
  <si>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</si>
  <si>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</si>
  <si>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</si>
  <si>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</si>
  <si>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</si>
  <si>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</si>
  <si>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</si>
  <si>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</si>
  <si>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</si>
  <si>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</si>
  <si>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</si>
  <si>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</si>
  <si>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</si>
  <si>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</si>
  <si>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</si>
  <si>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</si>
  <si>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</si>
  <si>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</si>
  <si>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</si>
  <si>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</si>
  <si>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</si>
  <si>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</si>
  <si>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</si>
  <si>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</si>
  <si>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</si>
  <si>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</si>
  <si>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</si>
  <si>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</si>
  <si>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</si>
  <si>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</si>
  <si>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</si>
  <si>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</si>
  <si>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</si>
  <si>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</si>
  <si>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</si>
  <si>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</si>
  <si>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</si>
  <si>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</si>
  <si>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</si>
  <si>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</si>
  <si>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</si>
  <si>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</si>
  <si>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</si>
  <si>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</si>
  <si>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</si>
  <si>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</si>
  <si>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</si>
  <si>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</si>
  <si>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</si>
  <si>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</si>
  <si>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</si>
  <si>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</si>
  <si>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</si>
  <si>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</si>
  <si>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</si>
  <si>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</si>
  <si>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</si>
  <si>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</si>
  <si>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</si>
  <si>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</si>
  <si>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</si>
  <si>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</si>
  <si>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</si>
  <si>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</si>
  <si>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</si>
  <si>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</si>
  <si>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</si>
  <si>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</si>
  <si>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</si>
  <si>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</si>
  <si>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</si>
  <si>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</si>
  <si>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</si>
  <si>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</si>
  <si>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</si>
  <si>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</si>
  <si>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</si>
  <si>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</si>
  <si>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</si>
  <si>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</si>
  <si>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</si>
  <si>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</si>
  <si>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</si>
  <si>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</si>
  <si>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</si>
  <si>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</si>
  <si>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</si>
  <si>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</si>
  <si>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</si>
  <si>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</si>
  <si>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</si>
  <si>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</si>
  <si>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</si>
  <si>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</si>
  <si>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</si>
  <si>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</si>
  <si>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</si>
  <si>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</si>
  <si>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</si>
  <si>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</si>
  <si>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</si>
  <si>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</si>
  <si>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</si>
  <si>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</si>
  <si>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</si>
  <si>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</si>
  <si>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</si>
  <si>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</si>
  <si>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</si>
  <si>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</si>
  <si>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</si>
  <si>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</si>
  <si>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</si>
  <si>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</si>
  <si>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</si>
  <si>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</si>
  <si>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</si>
  <si>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</si>
  <si>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</si>
  <si>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</si>
  <si>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</si>
  <si>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</si>
  <si>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</si>
  <si>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</si>
  <si>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</si>
  <si>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</si>
  <si>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</si>
  <si>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</si>
  <si>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</si>
  <si>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</si>
  <si>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</si>
  <si>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</si>
  <si>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</si>
  <si>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</si>
  <si>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</si>
  <si>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</si>
  <si>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</si>
  <si>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</si>
  <si>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</si>
  <si>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</si>
  <si>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</si>
  <si>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</si>
  <si>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</si>
  <si>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</si>
  <si>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</si>
  <si>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</si>
  <si>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</si>
  <si>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</si>
  <si>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</si>
  <si>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</si>
  <si>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</si>
  <si>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</si>
  <si>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</si>
  <si>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</si>
  <si>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</si>
  <si>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</si>
  <si>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</si>
  <si>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</si>
  <si>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</si>
  <si>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</si>
  <si>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</si>
  <si>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</si>
  <si>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</si>
  <si>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</si>
  <si>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</si>
  <si>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</si>
  <si>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</si>
  <si>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</si>
  <si>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</si>
  <si>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</si>
  <si>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</si>
  <si>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</si>
  <si>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</si>
  <si>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</si>
  <si>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</si>
  <si>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</si>
  <si>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</si>
  <si>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</si>
  <si>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</si>
  <si>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</si>
  <si>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</si>
  <si>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</si>
  <si>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</si>
  <si>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</si>
  <si>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</si>
  <si>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</si>
  <si>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</si>
  <si>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</si>
  <si>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</si>
  <si>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</si>
  <si>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</si>
  <si>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</si>
  <si>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</si>
  <si>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</si>
  <si>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</si>
  <si>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</si>
  <si>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</si>
  <si>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</si>
  <si>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</si>
  <si>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</si>
  <si>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</si>
  <si>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</si>
  <si>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</si>
  <si>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</si>
  <si>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</si>
  <si>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</si>
  <si>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</si>
  <si>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</si>
  <si>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</si>
  <si>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</si>
  <si>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</si>
  <si>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</si>
  <si>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</si>
  <si>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</si>
  <si>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</si>
  <si>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</si>
  <si>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</si>
  <si>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</si>
  <si>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</si>
  <si>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</si>
  <si>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</si>
  <si>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</si>
  <si>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</si>
  <si>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</si>
  <si>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</si>
  <si>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</si>
  <si>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</si>
  <si>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</si>
  <si>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</si>
  <si>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</si>
  <si>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</si>
  <si>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</si>
  <si>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</si>
  <si>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</si>
  <si>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</si>
  <si>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</si>
  <si>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</si>
  <si>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</si>
  <si>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</si>
  <si>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</si>
  <si>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</si>
  <si>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</si>
  <si>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</si>
  <si>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</si>
  <si>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</si>
  <si>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</si>
  <si>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</si>
  <si>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</si>
  <si>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</si>
  <si>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</si>
  <si>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</si>
  <si>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</si>
  <si>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</si>
  <si>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</si>
  <si>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</si>
  <si>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</si>
  <si>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</si>
  <si>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</si>
  <si>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</si>
  <si>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</si>
  <si>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</si>
  <si>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</si>
  <si>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</si>
  <si>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</si>
  <si>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</si>
  <si>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</si>
  <si>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</si>
  <si>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</si>
  <si>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</si>
  <si>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</si>
  <si>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</si>
  <si>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</si>
  <si>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</si>
  <si>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</si>
  <si>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</si>
  <si>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</si>
  <si>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</si>
  <si>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</si>
  <si>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</si>
  <si>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</si>
  <si>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</si>
  <si>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</si>
  <si>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</si>
  <si>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</si>
  <si>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</si>
  <si>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</si>
  <si>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</si>
  <si>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</si>
  <si>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</si>
  <si>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</si>
  <si>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</si>
  <si>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</si>
  <si>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</si>
  <si>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</si>
  <si>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</si>
  <si>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</si>
  <si>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</si>
  <si>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</si>
  <si>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</si>
  <si>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</si>
  <si>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</si>
  <si>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</si>
  <si>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</si>
  <si>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</si>
  <si>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</si>
  <si>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</si>
  <si>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</si>
  <si>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</si>
  <si>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</si>
  <si>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</si>
  <si>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</si>
  <si>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</si>
  <si>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</si>
  <si>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</si>
  <si>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</si>
  <si>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</si>
  <si>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</si>
  <si>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</si>
  <si>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</si>
  <si>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</si>
  <si>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</si>
  <si>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</si>
  <si>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</si>
  <si>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</si>
  <si>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</si>
  <si>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</si>
  <si>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</si>
  <si>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</si>
  <si>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</si>
  <si>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</si>
  <si>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</si>
  <si>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</si>
  <si>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</si>
  <si>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</si>
  <si>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</si>
  <si>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</si>
  <si>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</si>
  <si>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</si>
  <si>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</si>
  <si>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</si>
  <si>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</si>
  <si>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</si>
  <si>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</si>
  <si>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</si>
  <si>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</si>
  <si>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</si>
  <si>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</si>
  <si>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</si>
  <si>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</si>
  <si>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</si>
  <si>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</si>
  <si>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</si>
  <si>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</si>
  <si>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</si>
  <si>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</si>
  <si>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</si>
  <si>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</si>
  <si>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</si>
  <si>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</si>
  <si>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</si>
  <si>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</si>
  <si>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</si>
  <si>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</si>
  <si>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</si>
  <si>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</si>
  <si>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</si>
  <si>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</si>
  <si>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</si>
  <si>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</si>
  <si>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</si>
  <si>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</si>
  <si>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</si>
  <si>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</si>
  <si>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</si>
  <si>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</si>
  <si>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</si>
  <si>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</si>
  <si>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</si>
  <si>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</si>
  <si>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</si>
  <si>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</si>
  <si>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</si>
  <si>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</si>
  <si>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</si>
  <si>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</si>
  <si>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</si>
  <si>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</si>
  <si>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</si>
  <si>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</si>
  <si>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</si>
  <si>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</si>
  <si>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</si>
  <si>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</si>
  <si>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</si>
  <si>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</si>
  <si>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</si>
  <si>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</si>
  <si>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</si>
  <si>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</si>
  <si>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</si>
  <si>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</si>
  <si>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</si>
  <si>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</si>
  <si>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</si>
  <si>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</si>
  <si>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</si>
  <si>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</si>
  <si>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</si>
  <si>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</si>
  <si>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</si>
  <si>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</si>
  <si>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</si>
  <si>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</si>
  <si>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</si>
  <si>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</si>
  <si>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</si>
  <si>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</si>
  <si>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</si>
  <si>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</si>
  <si>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</si>
  <si>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</si>
  <si>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</si>
  <si>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</si>
  <si>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</si>
  <si>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</si>
  <si>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</si>
  <si>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</si>
  <si>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</si>
  <si>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</si>
  <si>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</si>
  <si>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</si>
  <si>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</si>
  <si>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</si>
  <si>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</si>
  <si>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</si>
  <si>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</si>
  <si>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</si>
  <si>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</si>
  <si>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</si>
  <si>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</si>
  <si>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</si>
  <si>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</si>
  <si>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</si>
  <si>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</si>
  <si>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</si>
  <si>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</si>
  <si>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</si>
  <si>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</si>
  <si>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</si>
  <si>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</si>
  <si>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</si>
  <si>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</si>
  <si>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</si>
  <si>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</si>
  <si>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</si>
  <si>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</si>
  <si>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</si>
  <si>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</si>
  <si>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</si>
  <si>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</si>
  <si>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</si>
  <si>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</si>
  <si>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</si>
  <si>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</si>
  <si>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</si>
  <si>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</si>
  <si>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</si>
  <si>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</si>
  <si>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</si>
  <si>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</si>
  <si>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</si>
  <si>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</si>
  <si>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</si>
  <si>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</si>
  <si>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</si>
  <si>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</si>
  <si>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</si>
  <si>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</si>
  <si>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</si>
  <si>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</si>
  <si>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</si>
  <si>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</si>
  <si>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</si>
  <si>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</si>
  <si>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</si>
  <si>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</si>
  <si>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</si>
  <si>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</si>
  <si>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</si>
  <si>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</si>
  <si>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</si>
  <si>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</si>
  <si>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</si>
  <si>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</si>
  <si>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</si>
  <si>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</si>
  <si>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</si>
  <si>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</si>
  <si>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</si>
  <si>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</si>
  <si>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</si>
  <si>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</si>
  <si>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</si>
  <si>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</si>
  <si>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</si>
  <si>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</si>
  <si>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</si>
  <si>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</si>
  <si>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</si>
  <si>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</si>
  <si>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</si>
  <si>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</si>
  <si>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</si>
  <si>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</si>
  <si>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</si>
  <si>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</si>
  <si>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</si>
  <si>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</si>
  <si>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</si>
  <si>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</si>
  <si>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</si>
  <si>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</si>
  <si>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</si>
  <si>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</si>
  <si>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</si>
  <si>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</si>
  <si>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</si>
  <si>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</si>
  <si>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</si>
  <si>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</si>
  <si>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</si>
  <si>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</si>
  <si>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</si>
  <si>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</si>
  <si>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</si>
  <si>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</si>
  <si>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</si>
  <si>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</si>
  <si>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</si>
  <si>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</si>
  <si>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</si>
  <si>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</si>
  <si>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</si>
  <si>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</si>
  <si>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</si>
  <si>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</si>
  <si>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</si>
  <si>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</si>
  <si>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</si>
  <si>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</si>
  <si>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</si>
  <si>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</si>
  <si>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</si>
  <si>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</si>
  <si>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</si>
  <si>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</si>
  <si>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</si>
  <si>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</si>
  <si>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</si>
  <si>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</si>
  <si>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</si>
  <si>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</si>
  <si>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</si>
  <si>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</si>
  <si>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</si>
  <si>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</si>
  <si>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</si>
  <si>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</si>
  <si>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</si>
  <si>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</si>
  <si>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</si>
  <si>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</si>
  <si>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</si>
  <si>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</si>
  <si>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</si>
  <si>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</si>
  <si>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</si>
  <si>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</si>
  <si>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</si>
  <si>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</si>
  <si>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</si>
  <si>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</si>
  <si>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</si>
  <si>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</si>
  <si>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</si>
  <si>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</si>
  <si>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</si>
  <si>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</si>
  <si>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</si>
  <si>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</si>
  <si>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</si>
  <si>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</si>
  <si>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</si>
  <si>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</si>
  <si>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</si>
  <si>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</si>
  <si>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</si>
  <si>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</si>
  <si>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</si>
  <si>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</si>
  <si>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</si>
  <si>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</si>
  <si>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</si>
  <si>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</si>
  <si>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</si>
  <si>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</si>
  <si>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</si>
  <si>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</si>
  <si>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</si>
  <si>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</si>
  <si>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</si>
  <si>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</si>
  <si>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</si>
  <si>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</si>
  <si>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</si>
  <si>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</si>
  <si>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</si>
  <si>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</si>
  <si>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</si>
  <si>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</si>
  <si>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</si>
  <si>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</si>
  <si>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</si>
  <si>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</si>
  <si>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</si>
  <si>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</si>
  <si>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</si>
  <si>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</si>
  <si>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</si>
  <si>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</si>
  <si>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</si>
  <si>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</si>
  <si>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</si>
  <si>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</si>
  <si>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</si>
  <si>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</si>
  <si>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</si>
  <si>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</si>
  <si>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</si>
  <si>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</si>
  <si>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</si>
  <si>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</si>
  <si>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</si>
  <si>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</si>
  <si>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</si>
  <si>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</si>
  <si>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</si>
  <si>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</si>
  <si>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</si>
  <si>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</si>
  <si>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</si>
  <si>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</si>
  <si>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</si>
  <si>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</si>
  <si>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</si>
  <si>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</si>
  <si>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</si>
  <si>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</si>
  <si>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</si>
  <si>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</si>
  <si>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</si>
  <si>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</si>
  <si>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</si>
  <si>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</si>
  <si>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</si>
  <si>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</si>
  <si>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</si>
  <si>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</si>
  <si>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</si>
  <si>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</si>
  <si>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</si>
  <si>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</si>
  <si>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</si>
  <si>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</si>
  <si>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</si>
  <si>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</si>
  <si>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</si>
  <si>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</si>
  <si>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</si>
  <si>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</si>
  <si>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</si>
  <si>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</si>
  <si>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</si>
  <si>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</si>
  <si>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</si>
  <si>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</si>
  <si>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</si>
  <si>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</si>
  <si>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</si>
  <si>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</si>
  <si>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</si>
  <si>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</si>
  <si>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</si>
  <si>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</si>
  <si>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</si>
  <si>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</si>
  <si>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</si>
  <si>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</si>
  <si>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</si>
  <si>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</si>
  <si>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</si>
  <si>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</si>
  <si>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</si>
  <si>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</si>
  <si>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</si>
  <si>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</si>
  <si>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</si>
  <si>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</si>
  <si>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</si>
  <si>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</si>
  <si>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</si>
  <si>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</si>
  <si>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</si>
  <si>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</si>
  <si>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</si>
  <si>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</si>
  <si>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</si>
  <si>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</si>
  <si>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</si>
  <si>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</si>
  <si>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</si>
  <si>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</si>
  <si>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</si>
  <si>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</si>
  <si>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</si>
  <si>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</si>
  <si>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</si>
  <si>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</si>
  <si>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</si>
  <si>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</si>
  <si>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</si>
  <si>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</si>
  <si>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</si>
  <si>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</si>
  <si>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</si>
  <si>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</si>
  <si>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</si>
  <si>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</si>
  <si>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</si>
  <si>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</si>
  <si>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</si>
  <si>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</si>
  <si>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</si>
  <si>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</si>
  <si>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</si>
  <si>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</si>
  <si>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</si>
  <si>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</si>
  <si>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</si>
  <si>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</si>
  <si>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</si>
  <si>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</si>
  <si>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</si>
  <si>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</si>
  <si>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</si>
  <si>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</si>
  <si>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</si>
  <si>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</si>
  <si>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</si>
  <si>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</si>
  <si>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</si>
  <si>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</si>
  <si>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</si>
  <si>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</si>
  <si>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</si>
  <si>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</si>
  <si>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</si>
  <si>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</si>
  <si>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</si>
  <si>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</si>
  <si>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</si>
  <si>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</si>
  <si>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</si>
  <si>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</si>
  <si>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</si>
  <si>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</si>
  <si>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</si>
  <si>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</si>
  <si>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</si>
  <si>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</si>
  <si>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</si>
  <si>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</si>
  <si>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</si>
  <si>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</si>
  <si>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</si>
  <si>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</si>
  <si>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</si>
  <si>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</si>
  <si>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</si>
  <si>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</si>
  <si>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</si>
  <si>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</si>
  <si>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</si>
  <si>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</si>
  <si>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</si>
  <si>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</si>
  <si>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</si>
  <si>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</si>
  <si>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</si>
  <si>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</si>
  <si>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</si>
  <si>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</si>
  <si>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</si>
  <si>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</si>
  <si>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</si>
  <si>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</si>
  <si>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</si>
  <si>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</si>
  <si>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</si>
  <si>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</si>
  <si>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</si>
  <si>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</si>
  <si>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</si>
  <si>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</si>
  <si>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</si>
  <si>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</si>
  <si>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</si>
  <si>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</si>
  <si>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</si>
  <si>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</si>
  <si>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</si>
  <si>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</si>
  <si>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</si>
  <si>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</si>
  <si>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</si>
  <si>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</si>
  <si>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</si>
  <si>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</si>
  <si>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</si>
  <si>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</si>
  <si>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</si>
  <si>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</si>
  <si>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</si>
  <si>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</si>
  <si>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</si>
  <si>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</si>
  <si>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</si>
  <si>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</si>
  <si>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</si>
  <si>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</si>
  <si>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</si>
  <si>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</si>
  <si>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</si>
  <si>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</si>
  <si>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</si>
  <si>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</si>
  <si>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</si>
  <si>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</si>
  <si>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</si>
  <si>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</si>
  <si>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</si>
  <si>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</si>
  <si>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</si>
  <si>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</si>
  <si>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</si>
  <si>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</si>
  <si>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</si>
  <si>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</si>
  <si>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</si>
  <si>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</si>
  <si>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</si>
  <si>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</si>
  <si>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</si>
  <si>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</si>
  <si>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</si>
  <si>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</si>
  <si>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</si>
  <si>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</si>
  <si>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</si>
  <si>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</si>
  <si>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</si>
  <si>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</si>
  <si>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</si>
  <si>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</si>
  <si>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</si>
  <si>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</si>
  <si>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</si>
  <si>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</si>
  <si>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</si>
  <si>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</si>
  <si>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</si>
  <si>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</si>
  <si>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</si>
  <si>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</si>
  <si>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</si>
  <si>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</si>
  <si>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</si>
  <si>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</si>
  <si>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</si>
  <si>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</si>
  <si>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</si>
  <si>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</si>
  <si>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</si>
  <si>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</si>
  <si>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</si>
  <si>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</si>
  <si>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</si>
  <si>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</si>
  <si>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</si>
  <si>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</si>
  <si>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</si>
  <si>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</si>
  <si>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</si>
  <si>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</si>
  <si>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</si>
  <si>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</si>
  <si>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</si>
  <si>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</si>
  <si>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</si>
  <si>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</si>
  <si>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</si>
  <si>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</si>
  <si>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</si>
  <si>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</si>
  <si>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</si>
  <si>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</si>
  <si>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</si>
  <si>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</si>
  <si>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</si>
  <si>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</si>
  <si>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</si>
  <si>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</si>
  <si>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</si>
  <si>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</si>
  <si>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</si>
  <si>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</si>
  <si>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</si>
  <si>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</si>
  <si>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</si>
  <si>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</si>
  <si>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</si>
  <si>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</si>
  <si>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</si>
  <si>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</si>
  <si>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</si>
  <si>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</si>
  <si>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</si>
  <si>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</si>
  <si>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</si>
  <si>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</si>
  <si>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</si>
  <si>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</si>
  <si>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</si>
  <si>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</si>
  <si>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</si>
  <si>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</si>
  <si>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</si>
  <si>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</si>
  <si>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</si>
  <si>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</si>
  <si>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</si>
  <si>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</si>
  <si>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</si>
  <si>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</si>
  <si>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</si>
  <si>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</si>
  <si>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</si>
  <si>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</si>
  <si>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</si>
  <si>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</si>
  <si>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</si>
  <si>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</si>
  <si>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</si>
  <si>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</si>
  <si>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</si>
  <si>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</si>
  <si>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</si>
  <si>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</si>
  <si>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</si>
  <si>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</si>
  <si>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</si>
  <si>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</si>
  <si>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</si>
  <si>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</si>
  <si>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</si>
  <si>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</si>
  <si>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</si>
  <si>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</si>
  <si>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</si>
  <si>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</si>
  <si>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</si>
  <si>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</si>
  <si>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</si>
  <si>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</si>
  <si>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</si>
  <si>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</si>
  <si>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</si>
  <si>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</si>
  <si>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</si>
  <si>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</si>
  <si>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</si>
  <si>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</si>
  <si>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</si>
  <si>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</si>
  <si>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</si>
  <si>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</si>
  <si>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</si>
  <si>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</si>
  <si>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</si>
  <si>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</si>
  <si>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</si>
  <si>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</si>
  <si>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</si>
  <si>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</si>
  <si>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</si>
  <si>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</si>
  <si>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</si>
  <si>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</si>
  <si>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</si>
  <si>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</si>
  <si>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</si>
  <si>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</si>
  <si>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</si>
  <si>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</si>
  <si>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</si>
  <si>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</si>
  <si>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</si>
  <si>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</si>
  <si>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</si>
  <si>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</si>
  <si>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</si>
  <si>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</si>
  <si>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</si>
  <si>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</si>
  <si>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</si>
  <si>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</si>
  <si>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</si>
  <si>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</si>
  <si>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</si>
  <si>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</si>
  <si>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</si>
  <si>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</si>
  <si>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</si>
  <si>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</si>
  <si>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</si>
  <si>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</si>
  <si>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</si>
  <si>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</si>
  <si>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</si>
  <si>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</si>
  <si>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</si>
  <si>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</si>
  <si>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</si>
  <si>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</si>
  <si>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</si>
  <si>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</si>
  <si>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</si>
  <si>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</si>
  <si>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</si>
  <si>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</si>
  <si>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</si>
  <si>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</si>
  <si>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</si>
  <si>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</si>
  <si>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</si>
  <si>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</si>
  <si>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</si>
  <si>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</si>
  <si>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</si>
  <si>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</si>
  <si>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</si>
  <si>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</si>
  <si>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</si>
  <si>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</si>
  <si>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</si>
  <si>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</si>
  <si>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</si>
  <si>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</si>
  <si>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</si>
  <si>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</si>
  <si>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</si>
  <si>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</si>
  <si>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</si>
  <si>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</si>
  <si>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</si>
  <si>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</si>
  <si>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</si>
  <si>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</si>
  <si>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</si>
  <si>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</si>
  <si>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</si>
  <si>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</si>
  <si>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</si>
  <si>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</si>
  <si>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</si>
  <si>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</si>
  <si>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</si>
  <si>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</si>
  <si>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</si>
  <si>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</si>
  <si>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</si>
  <si>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</si>
  <si>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</si>
  <si>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</si>
  <si>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</si>
  <si>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</si>
  <si>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</si>
  <si>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</si>
  <si>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</si>
  <si>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</si>
  <si>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</si>
  <si>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</si>
  <si>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</si>
  <si>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</si>
  <si>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</si>
  <si>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</si>
  <si>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</si>
  <si>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</si>
  <si>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</si>
  <si>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</si>
  <si>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</si>
  <si>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</si>
  <si>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</si>
  <si>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</si>
  <si>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</si>
  <si>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</si>
  <si>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</si>
  <si>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</si>
  <si>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</si>
  <si>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</si>
  <si>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</si>
  <si>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</si>
  <si>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</si>
  <si>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</si>
  <si>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</si>
  <si>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</si>
  <si>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</si>
  <si>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</si>
  <si>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</si>
  <si>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</si>
  <si>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</si>
  <si>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</si>
  <si>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</si>
  <si>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</si>
  <si>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</si>
  <si>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</si>
  <si>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</si>
  <si>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</si>
  <si>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</si>
  <si>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</si>
  <si>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</si>
  <si>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</si>
  <si>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</si>
  <si>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</si>
  <si>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</si>
  <si>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</si>
  <si>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</si>
  <si>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</si>
  <si>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</si>
  <si>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</si>
  <si>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</si>
  <si>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</si>
  <si>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</si>
  <si>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</si>
  <si>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</si>
  <si>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</si>
  <si>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</si>
  <si>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</si>
  <si>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</si>
  <si>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</si>
  <si>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</si>
  <si>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</si>
  <si>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</si>
  <si>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</si>
  <si>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</si>
  <si>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</si>
  <si>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</si>
  <si>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</si>
  <si>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</si>
  <si>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</si>
  <si>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</si>
  <si>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</si>
  <si>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</si>
  <si>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</si>
  <si>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</si>
  <si>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</si>
  <si>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</si>
  <si>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</si>
  <si>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</si>
  <si>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</si>
  <si>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</si>
  <si>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</si>
  <si>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</si>
  <si>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</si>
  <si>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</si>
  <si>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</si>
  <si>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</si>
  <si>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</si>
  <si>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</si>
  <si>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</si>
  <si>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</si>
  <si>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</si>
  <si>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</si>
  <si>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</si>
  <si>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</si>
  <si>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</si>
  <si>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</si>
  <si>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</si>
  <si>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</si>
  <si>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</si>
  <si>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</si>
  <si>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</si>
  <si>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</si>
  <si>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</si>
  <si>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</si>
  <si>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</si>
  <si>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</si>
  <si>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</si>
  <si>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</si>
  <si>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</si>
  <si>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</si>
  <si>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</si>
  <si>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</si>
  <si>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</si>
  <si>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</si>
  <si>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</si>
  <si>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</si>
  <si>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</si>
  <si>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</si>
  <si>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</si>
  <si>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</si>
  <si>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</si>
  <si>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</si>
  <si>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</si>
  <si>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</si>
  <si>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</si>
  <si>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</si>
  <si>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</si>
  <si>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</si>
  <si>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</si>
  <si>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</si>
  <si>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</si>
  <si>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</si>
  <si>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</si>
  <si>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</si>
  <si>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</si>
  <si>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</si>
  <si>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</si>
  <si>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</si>
  <si>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</si>
  <si>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</si>
  <si>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</si>
  <si>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</si>
  <si>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</si>
  <si>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</si>
  <si>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</si>
  <si>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</si>
  <si>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</si>
  <si>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</si>
  <si>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</si>
  <si>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</si>
  <si>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</si>
  <si>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</si>
  <si>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</si>
  <si>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</si>
  <si>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</si>
  <si>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</si>
  <si>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</si>
  <si>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</si>
  <si>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</si>
  <si>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</si>
  <si>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</si>
  <si>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</si>
  <si>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</si>
  <si>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</si>
  <si>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</si>
  <si>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</si>
  <si>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</si>
  <si>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</si>
  <si>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</si>
  <si>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</si>
  <si>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</si>
  <si>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</si>
  <si>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</si>
  <si>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</si>
  <si>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</si>
  <si>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</si>
  <si>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</si>
  <si>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</si>
  <si>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</si>
  <si>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</si>
  <si>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</si>
  <si>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</si>
  <si>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</si>
  <si>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</si>
  <si>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</si>
  <si>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</si>
  <si>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</si>
  <si>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</si>
  <si>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</si>
  <si>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</si>
  <si>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</si>
  <si>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</si>
  <si>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</si>
  <si>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</si>
  <si>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</si>
  <si>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</si>
  <si>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</si>
  <si>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</si>
  <si>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</si>
  <si>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</si>
  <si>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</si>
  <si>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</si>
  <si>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</si>
  <si>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</si>
  <si>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</si>
  <si>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</si>
  <si>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</si>
  <si>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</si>
  <si>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</si>
  <si>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</si>
  <si>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</si>
  <si>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</si>
  <si>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</si>
  <si>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</si>
  <si>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</si>
  <si>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</si>
  <si>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</si>
  <si>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</si>
  <si>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</si>
  <si>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</si>
  <si>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</si>
  <si>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</si>
  <si>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</si>
  <si>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</si>
  <si>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</si>
  <si>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</si>
  <si>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</si>
  <si>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</si>
  <si>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</si>
  <si>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</si>
  <si>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</si>
  <si>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</si>
  <si>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</si>
  <si>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</si>
  <si>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</si>
  <si>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</si>
  <si>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</si>
  <si>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</si>
  <si>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</si>
  <si>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</si>
  <si>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</si>
  <si>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</si>
  <si>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</si>
  <si>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</si>
  <si>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</si>
  <si>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</si>
  <si>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</si>
  <si>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</si>
  <si>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</si>
  <si>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</si>
  <si>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</si>
  <si>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</si>
  <si>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</si>
  <si>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</si>
  <si>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</si>
  <si>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</si>
  <si>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</si>
  <si>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</si>
  <si>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</si>
  <si>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</si>
  <si>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</si>
  <si>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</si>
  <si>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</si>
  <si>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</si>
  <si>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</si>
  <si>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</si>
  <si>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</si>
  <si>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</si>
  <si>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</si>
  <si>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</si>
  <si>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</si>
  <si>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</si>
  <si>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</si>
  <si>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</si>
  <si>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</si>
  <si>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</si>
  <si>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</si>
  <si>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</si>
  <si>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</si>
  <si>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</si>
  <si>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</si>
  <si>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</si>
  <si>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</si>
  <si>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</si>
  <si>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</si>
  <si>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</si>
  <si>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</si>
  <si>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</si>
  <si>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</si>
  <si>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</si>
  <si>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</si>
  <si>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</si>
  <si>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</si>
  <si>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</si>
  <si>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</si>
  <si>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</si>
  <si>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</si>
  <si>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</si>
  <si>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</si>
  <si>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</si>
  <si>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</si>
  <si>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</si>
  <si>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</si>
  <si>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</si>
  <si>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</si>
  <si>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</si>
  <si>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</si>
  <si>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</si>
  <si>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</si>
  <si>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</si>
  <si>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</si>
  <si>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</si>
  <si>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</si>
  <si>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</si>
  <si>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</si>
  <si>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</si>
  <si>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</si>
  <si>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</si>
  <si>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</si>
  <si>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</si>
  <si>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</si>
  <si>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</si>
  <si>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</si>
  <si>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</si>
  <si>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</si>
  <si>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</si>
  <si>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</si>
  <si>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</si>
  <si>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</si>
  <si>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</si>
  <si>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</si>
  <si>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</si>
  <si>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</si>
  <si>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</si>
  <si>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</si>
  <si>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</si>
  <si>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</si>
  <si>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</si>
  <si>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</si>
  <si>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</si>
  <si>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</si>
  <si>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</si>
  <si>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</si>
  <si>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</si>
  <si>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</si>
  <si>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</si>
  <si>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</si>
  <si>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</si>
  <si>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</si>
  <si>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</si>
  <si>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</si>
  <si>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</si>
  <si>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</si>
  <si>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</si>
  <si>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</si>
  <si>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</si>
  <si>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</si>
  <si>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</si>
  <si>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</si>
  <si>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</si>
  <si>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</si>
  <si>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</si>
  <si>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</si>
  <si>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</si>
  <si>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</si>
  <si>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</si>
  <si>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</si>
  <si>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</si>
  <si>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</si>
  <si>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</si>
  <si>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</si>
  <si>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</si>
  <si>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</si>
  <si>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</si>
  <si>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</si>
  <si>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</si>
  <si>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</si>
  <si>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</si>
  <si>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</si>
  <si>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</si>
  <si>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</si>
  <si>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</si>
  <si>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</si>
  <si>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</si>
  <si>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</si>
  <si>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</si>
  <si>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</si>
  <si>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</si>
  <si>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</si>
  <si>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</si>
  <si>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</si>
  <si>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</si>
  <si>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</si>
  <si>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</si>
  <si>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</si>
  <si>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</si>
  <si>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</si>
  <si>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</si>
  <si>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</si>
  <si>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</si>
  <si>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</si>
  <si>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</si>
  <si>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</si>
  <si>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</si>
  <si>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</si>
  <si>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</si>
  <si>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</si>
  <si>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</si>
  <si>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</si>
  <si>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</si>
  <si>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</si>
  <si>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</si>
  <si>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</si>
  <si>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</si>
  <si>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</si>
  <si>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</si>
  <si>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</si>
  <si>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</si>
  <si>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</si>
  <si>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</si>
  <si>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</si>
  <si>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</si>
  <si>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</si>
  <si>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</si>
  <si>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</si>
  <si>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</si>
  <si>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</si>
  <si>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</si>
  <si>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</si>
  <si>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</si>
  <si>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</si>
  <si>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</si>
  <si>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</si>
  <si>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</si>
  <si>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</si>
  <si>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</si>
  <si>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</si>
  <si>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</si>
  <si>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</si>
  <si>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</si>
  <si>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</si>
  <si>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</si>
  <si>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</si>
  <si>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</si>
  <si>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</si>
  <si>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</si>
  <si>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</si>
  <si>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</si>
  <si>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</si>
  <si>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</si>
  <si>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</si>
  <si>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</si>
  <si>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</si>
  <si>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</si>
  <si>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</si>
  <si>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</si>
  <si>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</si>
  <si>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</si>
  <si>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</si>
  <si>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</si>
  <si>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</si>
  <si>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</si>
  <si>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</si>
  <si>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</si>
  <si>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</si>
  <si>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</si>
  <si>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</si>
  <si>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</si>
  <si>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</si>
  <si>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</si>
  <si>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</si>
  <si>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</si>
  <si>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</si>
  <si>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</si>
  <si>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</si>
  <si>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</si>
  <si>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</si>
  <si>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</si>
  <si>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</si>
  <si>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</si>
  <si>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</si>
  <si>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</si>
  <si>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</si>
  <si>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</si>
  <si>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</si>
  <si>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</si>
  <si>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</si>
  <si>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</si>
  <si>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</si>
  <si>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</si>
  <si>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</si>
  <si>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</si>
  <si>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</si>
  <si>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</si>
  <si>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</si>
  <si>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</si>
  <si>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</si>
  <si>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</si>
  <si>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</si>
  <si>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</si>
  <si>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</si>
  <si>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</si>
  <si>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</si>
  <si>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</si>
  <si>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</si>
  <si>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</si>
  <si>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</si>
  <si>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</si>
  <si>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</si>
  <si>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</si>
  <si>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</si>
  <si>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</si>
  <si>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</si>
  <si>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</si>
  <si>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</si>
  <si>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</si>
  <si>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</si>
  <si>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</si>
  <si>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</si>
  <si>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</si>
  <si>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</si>
  <si>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</si>
  <si>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</si>
  <si>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</si>
  <si>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</si>
  <si>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</si>
  <si>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</si>
  <si>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</si>
  <si>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</si>
  <si>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</si>
  <si>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</si>
  <si>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</si>
  <si>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</si>
  <si>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</si>
  <si>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</si>
  <si>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</si>
  <si>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</si>
  <si>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</si>
  <si>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</si>
  <si>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</si>
  <si>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</si>
  <si>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</si>
  <si>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</si>
  <si>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</si>
  <si>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</si>
  <si>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</si>
  <si>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</si>
  <si>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</si>
  <si>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</si>
  <si>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</si>
  <si>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</si>
  <si>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</si>
  <si>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</si>
  <si>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</si>
  <si>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</si>
  <si>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</si>
  <si>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</si>
  <si>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</si>
  <si>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</si>
  <si>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</si>
  <si>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</si>
  <si>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</si>
  <si>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</si>
  <si>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</si>
  <si>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</si>
  <si>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</si>
  <si>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</si>
  <si>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</si>
  <si>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</si>
  <si>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</si>
  <si>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</si>
  <si>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</si>
  <si>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</si>
  <si>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</si>
  <si>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</si>
  <si>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</si>
  <si>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</si>
  <si>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</si>
  <si>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</si>
  <si>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</si>
  <si>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</si>
  <si>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</si>
  <si>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</si>
  <si>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</si>
  <si>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</si>
  <si>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</si>
  <si>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</si>
  <si>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</si>
  <si>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</si>
  <si>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</si>
  <si>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</si>
  <si>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</si>
  <si>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</si>
  <si>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</si>
  <si>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</si>
  <si>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</si>
  <si>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</si>
  <si>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</si>
  <si>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</si>
  <si>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</si>
  <si>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</si>
  <si>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</si>
  <si>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</si>
  <si>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</si>
  <si>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</si>
  <si>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</si>
  <si>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</si>
  <si>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</si>
  <si>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</si>
  <si>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</si>
  <si>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</si>
  <si>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</si>
  <si>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</si>
  <si>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</si>
  <si>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</si>
  <si>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</si>
  <si>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</si>
  <si>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</si>
  <si>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</si>
  <si>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</si>
  <si>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</si>
  <si>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</si>
  <si>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</si>
  <si>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</si>
  <si>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</si>
  <si>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</si>
  <si>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</si>
  <si>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</si>
  <si>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</si>
  <si>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</si>
  <si>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</si>
  <si>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</si>
  <si>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</si>
  <si>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</si>
  <si>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</si>
  <si>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</si>
  <si>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</si>
  <si>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</si>
  <si>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</si>
  <si>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</si>
  <si>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</si>
  <si>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</si>
  <si>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</si>
  <si>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</si>
  <si>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</si>
  <si>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</si>
  <si>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</si>
  <si>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</si>
  <si>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</si>
  <si>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</si>
  <si>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</si>
  <si>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</si>
  <si>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</si>
  <si>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</si>
  <si>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</si>
  <si>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</si>
  <si>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</si>
  <si>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</si>
  <si>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</si>
  <si>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</si>
  <si>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</si>
  <si>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</si>
  <si>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</si>
  <si>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</si>
  <si>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</si>
  <si>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</si>
  <si>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</si>
  <si>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</si>
  <si>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</si>
  <si>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</si>
  <si>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</si>
  <si>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</si>
  <si>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</si>
  <si>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</si>
  <si>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</si>
  <si>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</si>
  <si>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</si>
  <si>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</si>
  <si>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</si>
  <si>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</si>
  <si>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</si>
  <si>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</si>
  <si>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</si>
  <si>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</si>
  <si>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</si>
  <si>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</si>
  <si>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</si>
  <si>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</si>
  <si>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</si>
  <si>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</si>
  <si>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</si>
  <si>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</si>
  <si>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</si>
  <si>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</si>
  <si>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</si>
  <si>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</si>
  <si>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</si>
  <si>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</si>
  <si>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</si>
  <si>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</si>
  <si>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</si>
  <si>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</si>
  <si>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</si>
  <si>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</si>
  <si>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</si>
  <si>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</si>
  <si>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</si>
  <si>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</si>
  <si>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</si>
  <si>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</si>
  <si>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</si>
  <si>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</si>
  <si>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</si>
  <si>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</si>
  <si>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</si>
  <si>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</si>
  <si>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</si>
  <si>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</si>
  <si>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</si>
  <si>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</si>
  <si>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</si>
  <si>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</si>
  <si>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</si>
  <si>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</si>
  <si>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</si>
  <si>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</si>
  <si>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</si>
  <si>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</si>
  <si>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</si>
  <si>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</si>
  <si>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</si>
  <si>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</si>
  <si>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</si>
  <si>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</si>
  <si>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</si>
  <si>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</si>
  <si>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</si>
  <si>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</si>
  <si>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</si>
  <si>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</si>
  <si>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</si>
  <si>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</si>
  <si>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</si>
  <si>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</si>
  <si>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</si>
  <si>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</si>
  <si>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</si>
  <si>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</si>
  <si>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</si>
  <si>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</si>
  <si>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</si>
  <si>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</si>
  <si>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</si>
  <si>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</si>
  <si>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</si>
  <si>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</si>
  <si>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</si>
  <si>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</si>
  <si>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</si>
  <si>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</si>
  <si>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</si>
  <si>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</si>
  <si>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</si>
  <si>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</si>
  <si>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</si>
  <si>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</si>
  <si>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</si>
  <si>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</si>
  <si>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</si>
  <si>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</si>
  <si>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</si>
  <si>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</si>
  <si>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</si>
  <si>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</si>
  <si>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</si>
  <si>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</si>
  <si>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</si>
  <si>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</si>
  <si>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</si>
  <si>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</si>
  <si>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</si>
  <si>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</si>
  <si>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</si>
  <si>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</si>
  <si>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</si>
  <si>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</si>
  <si>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</si>
  <si>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</si>
  <si>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</si>
  <si>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</si>
  <si>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</si>
  <si>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</si>
  <si>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</si>
  <si>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</si>
  <si>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</si>
  <si>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</si>
  <si>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</si>
  <si>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</si>
  <si>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</si>
  <si>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</si>
  <si>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</si>
  <si>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</si>
  <si>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</si>
  <si>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</si>
  <si>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</si>
  <si>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</si>
  <si>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</si>
  <si>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</si>
  <si>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</si>
  <si>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</si>
  <si>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</si>
  <si>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</si>
  <si>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</si>
  <si>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</si>
  <si>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</si>
  <si>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</si>
  <si>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</si>
  <si>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</si>
  <si>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</si>
  <si>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</si>
  <si>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</si>
  <si>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</si>
  <si>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</si>
  <si>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</si>
  <si>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</si>
  <si>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</si>
  <si>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</si>
  <si>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</si>
  <si>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</si>
  <si>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</si>
  <si>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</si>
  <si>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</si>
  <si>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</si>
  <si>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</si>
  <si>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</si>
  <si>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</si>
  <si>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</si>
  <si>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</si>
  <si>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</si>
  <si>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</si>
  <si>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</si>
  <si>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</si>
  <si>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</si>
  <si>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</si>
  <si>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</si>
  <si>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</si>
  <si>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</si>
  <si>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</si>
  <si>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</si>
  <si>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</si>
  <si>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</si>
  <si>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</si>
  <si>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</si>
  <si>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</si>
  <si>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</si>
  <si>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</si>
  <si>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</si>
  <si>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</si>
  <si>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</si>
  <si>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</si>
  <si>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</si>
  <si>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</si>
  <si>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</si>
  <si>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</si>
  <si>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</si>
  <si>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</si>
  <si>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</si>
  <si>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</si>
  <si>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</si>
  <si>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</si>
  <si>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</si>
  <si>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</si>
  <si>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</si>
  <si>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</si>
  <si>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</si>
  <si>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</si>
  <si>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</si>
  <si>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</si>
  <si>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</si>
  <si>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</si>
  <si>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</si>
  <si>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</si>
  <si>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</si>
  <si>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</si>
  <si>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</si>
  <si>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</si>
  <si>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</si>
  <si>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</si>
  <si>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</si>
  <si>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</si>
  <si>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</si>
  <si>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</si>
  <si>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</si>
  <si>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</si>
  <si>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</si>
  <si>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</si>
  <si>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</si>
  <si>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</si>
  <si>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</si>
  <si>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</si>
  <si>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</si>
  <si>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</si>
  <si>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</si>
  <si>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</si>
  <si>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</si>
  <si>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</si>
  <si>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</si>
  <si>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</si>
  <si>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</si>
  <si>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</si>
  <si>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</si>
  <si>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</si>
  <si>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</si>
  <si>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</si>
  <si>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</si>
  <si>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</si>
  <si>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</si>
  <si>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</si>
  <si>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</si>
  <si>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</si>
  <si>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</si>
  <si>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</si>
  <si>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</si>
  <si>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</si>
  <si>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</si>
  <si>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</si>
  <si>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</si>
  <si>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</si>
  <si>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</si>
  <si>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</si>
  <si>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</si>
  <si>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</si>
  <si>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</si>
  <si>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</si>
  <si>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</si>
  <si>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</si>
  <si>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</si>
  <si>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</si>
  <si>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</si>
  <si>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</si>
  <si>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</si>
  <si>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</si>
  <si>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</si>
  <si>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</si>
  <si>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</si>
  <si>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</si>
  <si>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</si>
  <si>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</si>
  <si>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</si>
  <si>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</si>
  <si>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</si>
  <si>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</si>
  <si>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</si>
  <si>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</si>
  <si>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</si>
  <si>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</si>
  <si>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</si>
  <si>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</si>
  <si>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</si>
  <si>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</si>
  <si>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</si>
  <si>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</si>
  <si>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</si>
  <si>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</si>
  <si>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</si>
  <si>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</si>
  <si>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</si>
  <si>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</si>
  <si>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</si>
  <si>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</si>
  <si>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</si>
  <si>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</si>
  <si>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</si>
  <si>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</si>
  <si>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</si>
  <si>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</si>
  <si>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</si>
  <si>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</si>
  <si>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</si>
  <si>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</si>
  <si>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</si>
  <si>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</si>
  <si>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</si>
  <si>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</si>
  <si>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</si>
  <si>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</si>
  <si>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</si>
  <si>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</si>
  <si>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</si>
  <si>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</si>
  <si>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</si>
  <si>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</si>
  <si>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</si>
  <si>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</si>
  <si>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</si>
  <si>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</si>
  <si>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</si>
  <si>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</si>
  <si>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</si>
  <si>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</si>
  <si>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</si>
  <si>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</si>
  <si>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</si>
  <si>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</si>
  <si>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</si>
  <si>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</si>
  <si>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</si>
  <si>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</si>
  <si>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</si>
  <si>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</si>
  <si>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</si>
  <si>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</si>
  <si>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</si>
  <si>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</si>
  <si>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</si>
  <si>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</si>
  <si>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</si>
  <si>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</si>
  <si>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</si>
  <si>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</si>
  <si>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</si>
  <si>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</si>
  <si>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</si>
  <si>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</si>
  <si>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</si>
  <si>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</si>
  <si>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</si>
  <si>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</si>
  <si>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</si>
  <si>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</si>
  <si>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</si>
  <si>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</si>
  <si>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</si>
  <si>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</si>
  <si>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</si>
  <si>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</si>
  <si>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</si>
  <si>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</si>
  <si>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</si>
  <si>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</si>
  <si>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</si>
  <si>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</si>
  <si>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</si>
  <si>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</si>
  <si>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</si>
  <si>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</si>
  <si>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</si>
  <si>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</si>
  <si>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</si>
  <si>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</si>
  <si>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</si>
  <si>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</si>
  <si>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</si>
  <si>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</si>
  <si>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</si>
  <si>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</si>
  <si>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</si>
  <si>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</si>
  <si>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</si>
  <si>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</si>
  <si>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</si>
  <si>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</si>
  <si>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</si>
  <si>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</si>
  <si>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</si>
  <si>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</si>
  <si>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</si>
  <si>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</si>
  <si>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</si>
  <si>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</si>
  <si>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</si>
  <si>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</si>
  <si>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</si>
  <si>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</si>
  <si>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</si>
  <si>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</si>
  <si>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</si>
  <si>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</si>
  <si>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</si>
  <si>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</si>
  <si>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</si>
  <si>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</si>
  <si>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</si>
  <si>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</si>
  <si>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</si>
  <si>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</si>
  <si>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</si>
  <si>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</si>
  <si>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</si>
  <si>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</si>
  <si>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</si>
  <si>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</si>
  <si>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</si>
  <si>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</si>
  <si>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</si>
  <si>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</si>
  <si>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</si>
  <si>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</si>
  <si>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</si>
  <si>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</si>
  <si>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</si>
  <si>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</si>
  <si>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</si>
  <si>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</si>
  <si>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</si>
  <si>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</si>
  <si>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</si>
  <si>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</si>
  <si>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</si>
  <si>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</si>
  <si>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</si>
  <si>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</si>
  <si>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</si>
  <si>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</si>
  <si>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</si>
  <si>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</si>
  <si>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</si>
  <si>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</si>
  <si>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</si>
  <si>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</si>
  <si>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</si>
  <si>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</si>
  <si>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</si>
  <si>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</si>
  <si>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</si>
  <si>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</si>
  <si>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</si>
  <si>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</si>
  <si>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</si>
  <si>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</si>
  <si>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</si>
  <si>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</si>
  <si>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</si>
  <si>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</si>
  <si>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</si>
  <si>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</si>
  <si>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</si>
  <si>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</si>
  <si>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</si>
  <si>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</si>
  <si>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</si>
  <si>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</si>
  <si>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</si>
  <si>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</si>
  <si>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</si>
  <si>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</si>
  <si>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</si>
  <si>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</si>
  <si>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</si>
  <si>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</si>
  <si>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</si>
  <si>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</si>
  <si>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</si>
  <si>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</si>
  <si>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</si>
  <si>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</si>
  <si>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</si>
  <si>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</si>
  <si>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</si>
  <si>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</si>
  <si>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</si>
  <si>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</si>
  <si>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</si>
  <si>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</si>
  <si>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</si>
  <si>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</si>
  <si>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</si>
  <si>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</si>
  <si>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</si>
  <si>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</si>
  <si>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</si>
  <si>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</si>
  <si>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</si>
  <si>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</si>
  <si>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</si>
  <si>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</si>
  <si>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</si>
  <si>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</si>
  <si>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</si>
  <si>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</si>
  <si>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</si>
  <si>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</si>
  <si>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</si>
  <si>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</si>
  <si>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</si>
  <si>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</si>
  <si>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</si>
  <si>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</si>
  <si>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</si>
  <si>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</si>
  <si>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</si>
  <si>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</si>
  <si>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</si>
  <si>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</si>
  <si>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</si>
  <si>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</si>
  <si>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</si>
  <si>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</si>
  <si>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</si>
  <si>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</si>
  <si>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</si>
  <si>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</si>
  <si>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</si>
  <si>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</si>
  <si>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</si>
  <si>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</si>
  <si>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</si>
  <si>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</si>
  <si>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</si>
  <si>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</si>
  <si>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</si>
  <si>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</si>
  <si>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</si>
  <si>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</si>
  <si>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</si>
  <si>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</si>
  <si>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</si>
  <si>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</si>
  <si>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</si>
  <si>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</si>
  <si>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</si>
  <si>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</si>
  <si>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</si>
  <si>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</si>
  <si>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</si>
  <si>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</si>
  <si>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</si>
  <si>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</si>
  <si>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</si>
  <si>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</si>
  <si>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</si>
  <si>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</si>
  <si>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</si>
  <si>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</si>
  <si>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</si>
  <si>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</si>
  <si>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</si>
  <si>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</si>
  <si>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</si>
  <si>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</si>
  <si>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</si>
  <si>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</si>
  <si>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</si>
  <si>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</si>
  <si>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</si>
  <si>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</si>
  <si>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</si>
  <si>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</si>
  <si>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</si>
  <si>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</si>
  <si>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</si>
  <si>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</si>
  <si>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</si>
  <si>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</si>
  <si>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</si>
  <si>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</si>
  <si>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</si>
  <si>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</si>
  <si>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</si>
  <si>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</si>
  <si>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</si>
  <si>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</si>
  <si>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</si>
  <si>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</si>
  <si>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</si>
  <si>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</si>
  <si>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</si>
  <si>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</si>
  <si>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</si>
  <si>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</si>
  <si>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</si>
  <si>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</si>
  <si>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</si>
  <si>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</si>
  <si>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</si>
  <si>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</si>
  <si>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</si>
  <si>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</si>
  <si>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</si>
  <si>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</si>
  <si>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</si>
  <si>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</si>
  <si>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</si>
  <si>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</si>
  <si>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</si>
  <si>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</si>
  <si>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</si>
  <si>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</si>
  <si>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</si>
  <si>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</si>
  <si>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</si>
  <si>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</si>
  <si>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</si>
  <si>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</si>
  <si>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</si>
  <si>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</si>
  <si>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</si>
  <si>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</si>
  <si>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</si>
  <si>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</si>
  <si>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</si>
  <si>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</si>
  <si>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</si>
  <si>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</si>
  <si>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</si>
  <si>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</si>
  <si>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</si>
  <si>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</si>
  <si>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</si>
  <si>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</si>
  <si>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</si>
  <si>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</si>
  <si>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</si>
  <si>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</si>
  <si>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</si>
  <si>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</si>
  <si>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</si>
  <si>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</si>
  <si>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</si>
  <si>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</si>
  <si>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</si>
  <si>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</si>
  <si>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</si>
  <si>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</si>
  <si>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</si>
  <si>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</si>
  <si>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</si>
  <si>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</si>
  <si>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</si>
  <si>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</si>
  <si>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</si>
  <si>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</si>
  <si>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</si>
  <si>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</si>
  <si>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</si>
  <si>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</si>
  <si>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</si>
  <si>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</si>
  <si>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</si>
  <si>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</si>
  <si>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</si>
  <si>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</si>
  <si>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</si>
  <si>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</si>
  <si>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</si>
  <si>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</si>
  <si>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</si>
  <si>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</si>
  <si>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</si>
  <si>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</si>
  <si>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</si>
  <si>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</si>
  <si>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</si>
  <si>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</si>
  <si>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</si>
  <si>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</si>
  <si>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</si>
  <si>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</si>
  <si>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</si>
  <si>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</si>
  <si>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</si>
  <si>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</si>
  <si>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</si>
  <si>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</si>
  <si>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</si>
  <si>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</si>
  <si>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</si>
  <si>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</si>
  <si>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</si>
  <si>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</si>
  <si>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</si>
  <si>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</si>
  <si>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</si>
  <si>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</si>
  <si>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</si>
  <si>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</si>
  <si>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</si>
  <si>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</si>
  <si>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</si>
  <si>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</si>
  <si>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</si>
  <si>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</si>
  <si>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</si>
  <si>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</si>
  <si>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</si>
  <si>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</si>
  <si>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</si>
  <si>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</si>
  <si>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</si>
  <si>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</si>
  <si>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</si>
  <si>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</si>
  <si>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</si>
  <si>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</si>
  <si>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</si>
  <si>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</si>
  <si>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</si>
  <si>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</si>
  <si>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</si>
  <si>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</si>
  <si>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</si>
  <si>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</si>
  <si>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</si>
  <si>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</si>
  <si>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</si>
  <si>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</si>
  <si>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</si>
  <si>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</si>
  <si>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</si>
  <si>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</si>
  <si>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</si>
  <si>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</si>
  <si>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</si>
  <si>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</si>
  <si>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</si>
  <si>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</si>
  <si>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</si>
  <si>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</si>
  <si>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</si>
  <si>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</si>
  <si>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</si>
  <si>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</si>
  <si>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</si>
  <si>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</si>
  <si>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</si>
  <si>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</si>
  <si>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</si>
  <si>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</si>
  <si>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</si>
  <si>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</si>
  <si>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</si>
  <si>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</si>
  <si>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</si>
  <si>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</si>
  <si>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</si>
  <si>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</si>
  <si>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</si>
  <si>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</si>
  <si>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</si>
  <si>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</si>
  <si>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</si>
  <si>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</si>
  <si>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</si>
  <si>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</si>
  <si>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</si>
  <si>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</si>
  <si>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</si>
  <si>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</si>
  <si>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</si>
  <si>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</si>
  <si>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</si>
  <si>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</si>
  <si>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</si>
  <si>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</si>
  <si>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</si>
  <si>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</si>
  <si>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</si>
  <si>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</si>
  <si>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</si>
  <si>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</si>
  <si>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</si>
  <si>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</si>
  <si>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</si>
  <si>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</si>
  <si>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</si>
  <si>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</si>
  <si>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</si>
  <si>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</si>
  <si>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</si>
  <si>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</si>
  <si>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</si>
  <si>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</si>
  <si>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</si>
  <si>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</si>
  <si>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</si>
  <si>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</si>
  <si>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</si>
  <si>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</si>
  <si>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</si>
  <si>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</si>
  <si>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</si>
  <si>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</si>
  <si>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</si>
  <si>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</si>
  <si>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</si>
  <si>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</si>
  <si>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</si>
  <si>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</si>
  <si>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</si>
  <si>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</si>
  <si>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</si>
  <si>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</si>
  <si>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</si>
  <si>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</si>
  <si>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</si>
  <si>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</si>
  <si>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</si>
  <si>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</si>
  <si>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</si>
  <si>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</si>
  <si>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</si>
  <si>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</si>
  <si>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</si>
  <si>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</si>
  <si>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</si>
  <si>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</si>
  <si>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</si>
  <si>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</si>
  <si>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</si>
  <si>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</si>
  <si>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</si>
  <si>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</si>
  <si>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</si>
  <si>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</si>
  <si>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</si>
  <si>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</si>
  <si>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</si>
  <si>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</si>
  <si>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</si>
  <si>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</si>
  <si>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</si>
  <si>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</si>
  <si>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</si>
  <si>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</si>
  <si>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</si>
  <si>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</si>
  <si>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</si>
  <si>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</si>
  <si>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</si>
  <si>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</si>
  <si>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</si>
  <si>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</si>
  <si>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</si>
  <si>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</si>
  <si>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</si>
  <si>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</si>
  <si>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</si>
  <si>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</si>
  <si>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</si>
  <si>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</si>
  <si>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</si>
  <si>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</si>
  <si>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</si>
  <si>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</si>
  <si>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</si>
  <si>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</si>
  <si>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</si>
  <si>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</si>
  <si>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</si>
  <si>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</si>
  <si>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</si>
  <si>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</si>
  <si>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</si>
  <si>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</si>
  <si>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</si>
  <si>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</si>
  <si>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</si>
  <si>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</si>
  <si>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</si>
  <si>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</si>
  <si>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</si>
  <si>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</si>
  <si>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</si>
  <si>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</si>
  <si>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</si>
  <si>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</si>
  <si>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</si>
  <si>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</si>
  <si>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</si>
  <si>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</si>
  <si>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</si>
  <si>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</si>
  <si>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</si>
  <si>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</si>
  <si>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</si>
  <si>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</si>
  <si>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</si>
  <si>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</si>
  <si>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</si>
  <si>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</si>
  <si>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</si>
  <si>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</si>
  <si>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</si>
  <si>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</si>
  <si>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</si>
  <si>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</si>
  <si>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</si>
  <si>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</si>
  <si>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</si>
  <si>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</si>
  <si>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</si>
  <si>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</si>
  <si>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</si>
  <si>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</si>
  <si>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</si>
  <si>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</si>
  <si>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</si>
  <si>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</si>
  <si>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</si>
  <si>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</si>
  <si>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</si>
  <si>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</si>
  <si>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</si>
  <si>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</si>
  <si>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</si>
  <si>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</si>
  <si>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</si>
  <si>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</si>
  <si>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</si>
  <si>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</si>
  <si>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</si>
  <si>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</si>
  <si>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</si>
  <si>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</si>
  <si>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</si>
  <si>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</si>
  <si>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</si>
  <si>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</si>
  <si>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</si>
  <si>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</si>
  <si>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</si>
  <si>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</si>
  <si>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</si>
  <si>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</si>
  <si>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</si>
  <si>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</si>
  <si>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</si>
  <si>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</si>
  <si>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</si>
  <si>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</si>
  <si>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</si>
  <si>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</si>
  <si>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</si>
  <si>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</si>
  <si>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</si>
  <si>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</si>
  <si>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</si>
  <si>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</si>
  <si>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</si>
  <si>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</si>
  <si>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</si>
  <si>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</si>
  <si>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</si>
  <si>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</si>
  <si>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</si>
  <si>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</si>
  <si>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</si>
  <si>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</si>
  <si>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</si>
  <si>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</si>
  <si>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</si>
  <si>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</si>
  <si>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</si>
  <si>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</si>
  <si>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</si>
  <si>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</si>
  <si>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</si>
  <si>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</si>
  <si>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</si>
  <si>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</si>
  <si>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</si>
  <si>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</si>
  <si>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</si>
  <si>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</si>
  <si>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</si>
  <si>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</si>
  <si>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</si>
  <si>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</si>
  <si>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</si>
  <si>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</si>
  <si>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</si>
  <si>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</si>
  <si>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</si>
  <si>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</si>
  <si>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</si>
  <si>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</si>
  <si>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</si>
  <si>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</si>
  <si>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</si>
  <si>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</si>
  <si>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</si>
  <si>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</si>
  <si>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</si>
  <si>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</si>
  <si>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</si>
  <si>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</si>
  <si>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</si>
  <si>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</si>
  <si>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</si>
  <si>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</si>
  <si>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</si>
  <si>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</si>
  <si>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</si>
  <si>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</si>
  <si>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</si>
  <si>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</si>
  <si>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</si>
  <si>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</si>
  <si>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</si>
  <si>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</si>
  <si>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</si>
  <si>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</si>
  <si>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</si>
  <si>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</si>
  <si>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</si>
  <si>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</si>
  <si>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</si>
  <si>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</si>
  <si>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</si>
  <si>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</si>
  <si>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</si>
  <si>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</si>
  <si>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</si>
  <si>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</si>
  <si>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</si>
  <si>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</si>
  <si>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</si>
  <si>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</si>
  <si>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</si>
  <si>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</si>
  <si>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</si>
  <si>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</si>
  <si>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</si>
  <si>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</si>
  <si>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</si>
  <si>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</si>
  <si>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</si>
  <si>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</si>
  <si>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</si>
  <si>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</si>
  <si>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</si>
  <si>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</si>
  <si>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</si>
  <si>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</si>
  <si>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</si>
  <si>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</si>
  <si>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</si>
  <si>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</si>
  <si>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</si>
  <si>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</si>
  <si>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</si>
  <si>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</si>
  <si>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</si>
  <si>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</si>
  <si>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</si>
  <si>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</si>
  <si>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</si>
  <si>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</si>
  <si>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</si>
  <si>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</si>
  <si>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</si>
  <si>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</si>
  <si>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</si>
  <si>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</si>
  <si>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</si>
  <si>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</si>
  <si>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</si>
  <si>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</si>
  <si>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</si>
  <si>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</si>
  <si>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</si>
  <si>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</si>
  <si>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</si>
  <si>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</si>
  <si>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</si>
  <si>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</si>
  <si>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</si>
  <si>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</si>
  <si>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</si>
  <si>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</si>
  <si>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</si>
  <si>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</si>
  <si>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</si>
  <si>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</si>
  <si>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</si>
  <si>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</si>
  <si>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</si>
  <si>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</si>
  <si>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</si>
  <si>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</si>
  <si>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</si>
  <si>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</si>
  <si>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</si>
  <si>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</si>
  <si>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</si>
  <si>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</si>
  <si>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</si>
  <si>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</si>
  <si>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</si>
  <si>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</si>
  <si>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</si>
  <si>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</si>
  <si>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</si>
  <si>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</si>
  <si>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</si>
  <si>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</si>
  <si>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</si>
  <si>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</si>
  <si>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</si>
  <si>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</si>
  <si>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</si>
  <si>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</si>
  <si>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</si>
  <si>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</si>
  <si>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</si>
  <si>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</si>
  <si>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</si>
  <si>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</si>
  <si>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</si>
  <si>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</si>
  <si>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</si>
  <si>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</si>
  <si>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</si>
  <si>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</si>
  <si>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</si>
  <si>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</si>
  <si>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</si>
  <si>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</si>
  <si>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</si>
  <si>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</si>
  <si>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</si>
  <si>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</si>
  <si>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</si>
  <si>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</si>
  <si>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</si>
  <si>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</si>
  <si>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</si>
  <si>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</si>
  <si>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</si>
  <si>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</si>
  <si>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</si>
  <si>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</si>
  <si>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</si>
  <si>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</si>
  <si>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</si>
  <si>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</si>
  <si>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</si>
  <si>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</si>
  <si>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</si>
  <si>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</si>
  <si>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</si>
  <si>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</si>
  <si>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</si>
  <si>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</si>
  <si>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</si>
  <si>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</si>
  <si>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</si>
  <si>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</si>
  <si>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</si>
  <si>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</si>
  <si>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</si>
  <si>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</si>
  <si>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</si>
  <si>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</si>
  <si>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</si>
  <si>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</si>
  <si>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</si>
  <si>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</si>
  <si>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</si>
  <si>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</si>
  <si>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</si>
  <si>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</si>
  <si>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</si>
  <si>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</si>
  <si>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</si>
  <si>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</si>
  <si>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</si>
  <si>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</si>
  <si>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</si>
  <si>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</si>
  <si>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</si>
  <si>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</si>
  <si>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</si>
  <si>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</si>
  <si>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</si>
  <si>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</si>
  <si>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</si>
  <si>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</si>
  <si>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</si>
  <si>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</si>
  <si>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</si>
  <si>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</si>
  <si>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</si>
  <si>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</si>
  <si>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</si>
  <si>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</si>
  <si>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</si>
  <si>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</si>
  <si>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</si>
  <si>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</si>
  <si>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</si>
  <si>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</si>
  <si>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</si>
  <si>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</si>
  <si>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</si>
  <si>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</si>
  <si>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</si>
  <si>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</si>
  <si>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</si>
  <si>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</si>
  <si>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</si>
  <si>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</si>
  <si>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</si>
  <si>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</si>
  <si>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</si>
  <si>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</si>
  <si>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</si>
  <si>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</si>
  <si>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</si>
  <si>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</si>
  <si>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</si>
  <si>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</si>
  <si>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</si>
  <si>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</si>
  <si>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</si>
  <si>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</si>
  <si>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</si>
  <si>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</si>
  <si>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</si>
  <si>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</si>
  <si>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</si>
  <si>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</si>
  <si>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</si>
  <si>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</si>
  <si>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</si>
  <si>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</si>
  <si>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</si>
  <si>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</si>
  <si>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</si>
  <si>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</si>
  <si>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</si>
  <si>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</si>
  <si>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</si>
  <si>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</si>
  <si>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</si>
  <si>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</si>
  <si>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</si>
  <si>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</si>
  <si>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</si>
  <si>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</si>
  <si>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</si>
  <si>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</si>
  <si>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</si>
  <si>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</si>
  <si>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</si>
  <si>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</si>
  <si>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</si>
  <si>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</si>
  <si>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</si>
  <si>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</si>
  <si>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</si>
  <si>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</si>
  <si>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</si>
  <si>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</si>
  <si>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</si>
  <si>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</si>
  <si>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</si>
  <si>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</si>
  <si>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</si>
  <si>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</si>
  <si>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</si>
  <si>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</si>
  <si>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</si>
  <si>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</si>
  <si>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</si>
  <si>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</si>
  <si>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</si>
  <si>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</si>
  <si>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</si>
  <si>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</si>
  <si>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</si>
  <si>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</si>
  <si>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</si>
  <si>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</si>
  <si>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</si>
  <si>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</si>
  <si>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</si>
  <si>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</si>
  <si>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</si>
  <si>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</si>
  <si>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</si>
  <si>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</si>
  <si>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</si>
  <si>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</si>
  <si>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</si>
  <si>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</si>
  <si>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</si>
  <si>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</si>
  <si>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</si>
  <si>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</si>
  <si>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</si>
  <si>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</si>
  <si>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</si>
  <si>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</si>
  <si>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</si>
  <si>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</si>
  <si>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</si>
  <si>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</si>
  <si>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</si>
  <si>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</si>
  <si>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</si>
  <si>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</si>
  <si>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</si>
  <si>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</si>
  <si>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</si>
  <si>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</si>
  <si>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</si>
  <si>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</si>
  <si>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</si>
  <si>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</si>
  <si>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</si>
  <si>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</si>
  <si>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</si>
  <si>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</si>
  <si>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</si>
  <si>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</si>
  <si>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</si>
  <si>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</si>
  <si>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</si>
  <si>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</si>
  <si>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</si>
  <si>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</si>
  <si>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</si>
  <si>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</si>
  <si>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</si>
  <si>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</si>
  <si>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</si>
  <si>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</si>
  <si>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</si>
  <si>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</si>
  <si>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</si>
  <si>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</si>
  <si>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</si>
  <si>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</si>
  <si>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</si>
  <si>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</si>
  <si>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</si>
  <si>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</si>
  <si>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</si>
  <si>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</si>
  <si>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</si>
  <si>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</si>
  <si>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</si>
  <si>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</si>
  <si>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</si>
  <si>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</si>
  <si>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</si>
  <si>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</si>
  <si>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</si>
  <si>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</si>
  <si>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</si>
  <si>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</si>
  <si>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</si>
  <si>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</si>
  <si>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</si>
  <si>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</si>
  <si>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</si>
  <si>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</si>
  <si>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</si>
  <si>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</si>
  <si>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</si>
  <si>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</si>
  <si>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</si>
  <si>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</si>
  <si>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</si>
  <si>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</si>
  <si>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</si>
  <si>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</si>
  <si>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</si>
  <si>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</si>
  <si>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</si>
  <si>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</si>
  <si>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</si>
  <si>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</si>
  <si>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</si>
  <si>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</si>
  <si>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</si>
  <si>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</si>
  <si>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</si>
  <si>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</si>
  <si>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</si>
  <si>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</si>
  <si>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</si>
  <si>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</si>
  <si>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</si>
  <si>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</si>
  <si>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</si>
  <si>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</si>
  <si>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</si>
  <si>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</si>
  <si>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</si>
  <si>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</si>
  <si>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</si>
  <si>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</si>
  <si>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</si>
  <si>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</si>
  <si>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</si>
  <si>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</si>
  <si>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</si>
  <si>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</si>
  <si>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</si>
  <si>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</si>
  <si>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</si>
  <si>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</si>
  <si>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</si>
  <si>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</si>
  <si>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</si>
  <si>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</si>
  <si>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</si>
  <si>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</si>
  <si>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</si>
  <si>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</si>
  <si>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</si>
  <si>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</si>
  <si>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</si>
  <si>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</si>
  <si>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</si>
  <si>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</si>
  <si>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</si>
  <si>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</si>
  <si>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</si>
  <si>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</si>
  <si>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</si>
  <si>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</si>
  <si>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</si>
  <si>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</si>
  <si>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PCM-20251117-00001665</t>
  </si>
  <si>
    <t>EM team on the way ETA 60 mins</t>
  </si>
  <si>
    <t xml:space="preserve"> PCM-20250215-00000830 </t>
  </si>
  <si>
    <t>LTE site still down and  site located in aramco area access issue need special permission</t>
  </si>
  <si>
    <t>PCM-20251117-00001705</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</si>
  <si>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</si>
  <si>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</si>
  <si>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</si>
  <si>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</si>
  <si>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</si>
  <si>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</si>
  <si>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</si>
  <si>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</si>
  <si>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</si>
  <si>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</si>
  <si>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EM team need 30 min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</si>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</sst>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315.82387199073855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45978.772297916665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45978.772297916665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45978.772297916665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45978.772297916665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45978.772297916665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45978.772297916665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45978.772297916665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45978.772297916665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45978.772297916665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45978.772297916665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45978.772297916665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45978.772297916665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45978.772297916665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45978.772297916665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45978.772297916665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45978.772297916665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45978.772297916665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45978.772297916665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45978.772297916665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45978.772297916665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45978.772297916665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45978.772297916665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45978.772297916665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45978.772297916665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45978.772297916665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45978.772297916665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45978.772297916665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45978.772297916665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45978.772297916665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45978.772297916665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45978.772297916665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45978.772297916665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45978.772297916665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45978.772297916665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45978.772297916665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45978.772297916665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45978.772297916665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45978.772297916665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45978.772297916665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45978.772297916665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45978.772297916665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45978.772297916665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45978.772297916665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45978.772297916665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45978.772297916665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45978.772297916665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45978.772297916665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45978.772297916665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45978.772297916665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45978.772297916665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45978.772297916665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45978.772297916665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45978.772297916665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45978.772297916665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45978.772297916665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45978.772297916665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45978.772297916665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45978.772297916665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45978.772297916665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45978.772297916665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45978.772297916665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45978.772297916665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45978.772297916665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45978.772297916665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45978.772297916665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45978.772297916665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45978.772297916665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45978.772297916665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45978.772297916665</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45978.772297916665</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3AFF2783-8637-4B56-A373-CEC91950A7EC}"/>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K18" sqref="K1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153.77245995370322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3.4091898145561572E-2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74"/>
      <c r="G5" s="75">
        <f ca="1">IFERROR(NOW()-F5,"-")</f>
        <v>45978.772297916665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45978.772297916665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45978.772297916665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45978.772297916665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45978.772297916665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45978.772297916665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45978.772297916665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45978.772297916665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45978.772297916665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45978.772297916665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45978.772297916665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45978.772297916665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45978.772297916665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45978.772297916665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45978.772297916665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45978.772297916665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45978.772297916665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45978.772297916665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45978.772297916665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45978.772297916665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45978.772297916665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45978.772297916665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45978.772297916665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45978.772297916665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45978.772297916665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45978.772297916665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45978.772297916665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45978.772297916665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45978.772297916665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45978.772297916665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45978.772297916665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45978.772297916665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45978.772297916665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45978.772297916665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45978.772297916665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45978.772297916665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45978.772297916665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45978.772297916665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45978.772297916665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45978.772297916665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45978.772297916665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45978.772297916665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45978.772297916665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45978.772297916665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45978.772297916665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45978.772297916665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45978.772297916665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45978.772297916665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45978.772297916665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45978.772297916665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45978.772297916665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45978.772297916665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45978.772297916665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45978.772297916665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45978.772297916665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45978.772297916665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45978.772297916665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45978.772297916665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45978.772297916665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45978.772297916665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45978.772297916665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45978.772297916665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45978.772297916665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45978.772297916665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45978.772297916665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45978.772297916665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45978.772297916665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45978.772297916665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45978.772297916665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45978.772297916665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45978.772297916665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45978.772297916665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45978.772297916665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45978.772297916665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45978.772297916665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45978.772297916665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45978.772297916665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45978.772297916665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45978.772297916665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45978.772297916665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45978.772297916665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45978.772297916665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45978.772297916665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45978.772297916665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45978.772297916665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45978.772297916665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45978.772297916665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45978.772297916665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45978.772297916665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45978.772297916665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45978.772297916665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45978.772297916665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45978.772297916665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45978.772297916665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45978.772297916665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45978.772297916665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45978.772297916665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45978.772297916665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45978.772297916665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45978.772297916665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45978.772297916665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45978.772297916665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45978.772297916665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45978.772297916665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45978.772297916665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45978.772297916665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45978.772297916665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45978.772297916665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45978.772297916665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45978.772297916665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45978.772297916665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45978.772297916665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45978.772297916665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45978.772297916665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45978.772297916665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45978.772297916665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45978.772297916665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45978.772297916665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45978.772297916665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45978.772297916665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45978.772297916665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45978.772297916665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45978.772297916665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45978.772297916665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45978.772297916665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45978.772297916665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45978.772297916665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45978.772297916665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45978.772297916665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45978.772297916665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45978.772297916665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45978.772297916665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45978.772297916665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45978.772297916665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45978.772297916665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45978.772297916665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45978.772297916665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45978.772297916665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45978.772297916665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45978.772297916665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45978.772297916665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45978.772297916665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45978.772297916665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45978.772297916665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45978.772297916665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45978.772297916665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45978.772297916665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45978.772297916665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45978.772297916665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45978.772297916665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45978.772297916665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45978.772297916665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45978.772297916665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45978.772297916665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45978.772297916665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45978.772297916665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45978.772297916665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45978.772297916665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45978.772297916665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45978.772297916665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45978.772297916665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45978.772297916665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45978.772297916665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45978.772297916665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45978.772297916665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45978.772297916665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45978.772297916665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45978.772297916665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45978.772297916665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45978.772297916665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45978.772297916665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45978.772297916665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45978.772297916665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45978.772297916665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45978.772297916665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45978.772297916665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45978.772297916665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45978.772297916665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45978.772297916665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45978.772297916665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45978.772297916665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45978.772297916665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45978.772297916665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45978.772297916665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45978.772297916665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45978.772297916665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45978.772297916665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45978.772297916665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45978.772297916665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45978.772297916665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45978.772297916665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45978.772297916665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45978.772297916665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45978.772297916665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45978.772297916665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45978.772297916665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45978.772297916665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45978.772297916665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45978.772297916665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45978.772297916665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45978.772297916665</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tabSelected="1" workbookViewId="0">
      <selection activeCell="E10" sqref="E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v>
      </c>
      <c r="D2" s="18" t="s">
        <v>22785</v>
      </c>
      <c r="E2" s="18" t="s">
        <v>39021</v>
      </c>
      <c r="F2" s="20">
        <v>45978.729386574072</v>
      </c>
      <c r="G2" s="21">
        <f t="shared" ref="G2:G11" ca="1" si="0">IFERROR(NOW()-F2,"-")</f>
        <v>4.2911342592560686E-2</v>
      </c>
      <c r="H2" s="22">
        <v>45978.723229166666</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ca="1" si="0"/>
        <v>45978.772297916665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45978.772297916665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45978.772297916665</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ca="1" si="0"/>
        <v>45978.772297916665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45978.772297916665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45978.772297916665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45978.772297916665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45978.772297916665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45978.772297916665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45978.772297916665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45978.772297916665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45978.772297916665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45978.772297916665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45978.772297916665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45978.772297916665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45978.772297916665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45978.772297916665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45978.772297916665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45978.772297916665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45978.772297916665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45978.772297916665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45978.772297916665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45978.772297916665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45978.772297916665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45978.772297916665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45978.772297916665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45978.772297916665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45978.772297916665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45978.772297916665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45978.772297916665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45978.772297916665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45978.772297916665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45978.772297916665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45978.772297916665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45978.772297916665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45978.772297916665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45978.772297916665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45978.772297916665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45978.772297916665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45978.772297916665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45978.772297916665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45978.772297916665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45978.772297916665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45978.772297916665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45978.772297916665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45978.772297916665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45978.772297916665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45978.772297916665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45978.772297916665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45978.772297916665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45978.772297916665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45978.772297916665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45978.772297916665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45978.772297916665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45978.772297916665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45978.772297916665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45978.772297916665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45978.772297916665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45978.772297916665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45978.772297916665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45978.772297916665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45978.772297916665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45978.772297916665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45978.772297916665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45978.772297916665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45978.772297916665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45978.772297916665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45978.772297916665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45978.772297916665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45978.772297916665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45978.772297916665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45978.772297916665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45978.772297916665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45978.772297916665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45978.772297916665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45978.772297916665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45978.772297916665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45978.772297916665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45978.772297916665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45978.772297916665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45978.772297916665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45978.772297916665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45978.772297916665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45978.772297916665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45978.772297916665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45978.772297916665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45978.772297916665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45978.772297916665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45978.772297916665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45978.772297916665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45978.772297916665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45978.772297916665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45978.772297916665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45978.772297916665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45978.772297916665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45978.772297916665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45978.772297916665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45978.772297916665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45978.772297916665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45978.772297916665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45978.772297916665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45978.772297916665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45978.772297916665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45978.772297916665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45978.772297916665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45978.772297916665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45978.772297916665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45978.772297916665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45978.772297916665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45978.772297916665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45978.772297916665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45978.772297916665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45978.772297916665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45978.772297916665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45978.772297916665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45978.772297916665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45978.772297916665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45978.772297916665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45978.772297916665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45978.772297916665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45978.772297916665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45978.772297916665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45978.772297916665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45978.772297916665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45978.772297916665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45978.772297916665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45978.772297916665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45978.772297916665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45978.772297916665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45978.772297916665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45978.772297916665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45978.772297916665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45978.772297916665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45978.772297916665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45978.772297916665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45978.772297916665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45978.772297916665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45978.772297916665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45978.772297916665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45978.772297916665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45978.772297916665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45978.772297916665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45978.772297916665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45978.772297916665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45978.772297916665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45978.772297916665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45978.772297916665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45978.772297916665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45978.772297916665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45978.772297916665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45978.772297916665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45978.772297916665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45978.772297916665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45978.772297916665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45978.772297916665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45978.772297916665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45978.772297916665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45978.772297916665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45978.772297916665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45978.772297916665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45978.772297916665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45978.772297916665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45978.772297916665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45978.772297916665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45978.772297916665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45978.772297916665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45978.772297916665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45978.772297916665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45978.772297916665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45978.772297916665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45978.772297916665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45978.772297916665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45978.772297916665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45978.772297916665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45978.772297916665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45978.772297916665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45978.772297916665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45978.772297916665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45978.772297916665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45978.772297916665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45978.772297916665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45978.772297916665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45978.772297916665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45978.772297916665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45978.772297916665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45978.772297916665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45978.772297916665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45978.772297916665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45978.772297916665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45978.772297916665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45978.772297916665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45978.772297916665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45978.772297916665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45978.772297916665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45978.772297916665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45978.772297916665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45978.772297916665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45978.772297916665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45978.772297916665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45978.772297916665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45978.772297916665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45978.772297916665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45978.772297916665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45978.772297916665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45978.772297916665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45978.772297916665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45978.772297916665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45978.772297916665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45978.772297916665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45978.772297916665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45978.772297916665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45978.772297916665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45978.772297916665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45978.772297916665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45978.772297916665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45978.772297916665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45978.772297916665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45978.772297916665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45978.772297916665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45978.772297916665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45978.772297916665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45978.772297916665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45978.772297916665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45978.772297916665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45978.772297916665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45978.772297916665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45978.772297916665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45978.772297916665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45978.772297916665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45978.772297916665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45978.772297916665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45978.772297916665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45978.772297916665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45978.772297916665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45978.772297916665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45978.772297916665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45978.772297916665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45978.772297916665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45978.772297916665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45978.772297916665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45978.772297916665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45978.772297916665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45978.772297916665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45978.772297916665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45978.772297916665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45978.772297916665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45978.772297916665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45978.772297916665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45978.772297916665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45978.772297916665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45978.772297916665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45978.772297916665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45978.772297916665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45978.772297916665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45978.772297916665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45978.772297916665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45978.772297916665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45978.772297916665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45978.772297916665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45978.772297916665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45978.772297916665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45978.772297916665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45978.772297916665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45978.772297916665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45978.772297916665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45978.772297916665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45978.772297916665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45978.772297916665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45978.772297916665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45978.772297916665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45978.772297916665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45978.772297916665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45978.772297916665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45978.772297916665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45978.772297916665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45978.772297916665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45978.772297916665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45978.772297916665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45978.772297916665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45978.772297916665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45978.772297916665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45978.772297916665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45978.772297916665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45978.772297916665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45978.772297916665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45978.772297916665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45978.772297916665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45978.772297916665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45978.772297916665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45978.772297916665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45978.772297916665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45978.772297916665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45978.772297916665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45978.772297916665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45978.772297916665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45978.772297916665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45978.772297916665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45978.772297916665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45978.772297916665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45978.772297916665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45978.772297916665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45978.772297916665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45978.772297916665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45978.772297916665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45978.772297916665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45978.772297916665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45978.772297916665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45978.772297916665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45978.772297916665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45978.772297916665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45978.772297916665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45978.772297916665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45978.772297916665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45978.772297916665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45978.772297916665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45978.772297916665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45978.772297916665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45978.772297916665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45978.772297916665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45978.772297916665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45978.772297916665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45978.772297916665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45978.772297916665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45978.772297916665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45978.772297916665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45978.772297916665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45978.772297916665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45978.772297916665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45978.772297916665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45978.772297916665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45978.772297916665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45978.772297916665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45978.772297916665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45978.772297916665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45978.772297916665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45978.772297916665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45978.772297916665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45978.772297916665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45978.772297916665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45978.772297916665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45978.772297916665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45978.772297916665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45978.772297916665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45978.772297916665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45978.772297916665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45978.772297916665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45978.772297916665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45978.772297916665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45978.772297916665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45978.772297916665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45978.772297916665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45978.772297916665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45978.772297916665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45978.772297916665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45978.772297916665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45978.772297916665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45978.772297916665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45978.772297916665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45978.772297916665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45978.772297916665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45978.772297916665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45978.772297916665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45978.772297916665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45978.772297916665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45978.772297916665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45978.772297916665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45978.772297916665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45978.772297916665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45978.772297916665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45978.772297916665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45978.772297916665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45978.772297916665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45978.772297916665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45978.772297916665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45978.772297916665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45978.772297916665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45978.772297916665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45978.772297916665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45978.772297916665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45978.772297916665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45978.772297916665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45978.772297916665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45978.772297916665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45978.772297916665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45978.772297916665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45978.772297916665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45978.772297916665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45978.772297916665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45978.772297916665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45978.772297916665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45978.772297916665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45978.772297916665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45978.772297916665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45978.772297916665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45978.772297916665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45978.772297916665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45978.772297916665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45978.772297916665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45978.772297916665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45978.772297916665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45978.772297916665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45978.772297916665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45978.772297916665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45978.772297916665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45978.772297916665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45978.772297916665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45978.772297916665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45978.772297916665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45978.772297916665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45978.772297916665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45978.772297916665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45978.772297916665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45978.772297916665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45978.772297916665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45978.772297916665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45978.772297916665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45978.772297916665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45978.772297916665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45978.772297916665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45978.772297916665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45978.772297916665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45978.772297916665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45978.772297916665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45978.772297916665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45978.772297916665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45978.772297916665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45978.772297916665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45978.772297916665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45978.772297916665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45978.772297916665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45978.772297916665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45978.772297916665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45978.772297916665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45978.772297916665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45978.772297916665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45978.772297916665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45978.772297916665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45978.772297916665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45978.772297916665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45978.772297916665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45978.772297916665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45978.772297916665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45978.772297916665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45978.772297916665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45978.772297916665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45978.772297916665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45978.772297916665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45978.772297916665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45978.772297916665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45978.772297916665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45978.772297916665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45978.772297916665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45978.772297916665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45978.772297916665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45978.772297916665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45978.772297916665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45978.772297916665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45978.772297916665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45978.772297916665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45978.772297916665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45978.772297916665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45978.772297916665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45978.772297916665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45978.772297916665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45978.772297916665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45978.772297916665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45978.772297916665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45978.772297916665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45978.772297916665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45978.772297916665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45978.772297916665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45978.772297916665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45978.772297916665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45978.772297916665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45978.772297916665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45978.772297916665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45978.772297916665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45978.772297916665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45978.772297916665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45978.772297916665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45978.772297916665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45978.772297916665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45978.772297916665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45978.772297916665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45978.772297916665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45978.772297916665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45978.772297916665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45978.772297916665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45978.772297916665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45978.772297916665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45978.772297916665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45978.772297916665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45978.772297916665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45978.772297916665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45978.772297916665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45978.772297916665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45978.772297916665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45978.772297916665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45978.772297916665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45978.772297916665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45978.772297916665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45978.772297916665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45978.772297916665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45978.772297916665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45978.772297916665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45978.772297916665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45978.772297916665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45978.772297916665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45978.772297916665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45978.772297916665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45978.772297916665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45978.772297916665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45978.772297916665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45978.772297916665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45978.772297916665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45978.772297916665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45978.772297916665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45978.772297916665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45978.772297916665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45978.772297916665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45978.772297916665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45978.772297916665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45978.772297916665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45978.772297916665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45978.772297916665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45978.772297916665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45978.772297916665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45978.772297916665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45978.772297916665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45978.772297916665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45978.772297916665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45978.772297916665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45978.772297916665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45978.772297916665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45978.772297916665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45978.772297916665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45978.772297916665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45978.772297916665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45978.772297916665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45978.772297916665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45978.772297916665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45978.772297916665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45978.772297916665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45978.772297916665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45978.772297916665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45978.772297916665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45978.772297916665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45978.772297916665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45978.772297916665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45978.772297916665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45978.772297916665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45978.772297916665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45978.772297916665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45978.772297916665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45978.772297916665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45978.772297916665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45978.772297916665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45978.772297916665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45978.772297916665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45978.772297916665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45978.772297916665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45978.772297916665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45978.772297916665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45978.772297916665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45978.772297916665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45978.772297916665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45978.772297916665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45978.772297916665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45978.772297916665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45978.772297916665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45978.772297916665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45978.772297916665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45978.772297916665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45978.772297916665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45978.772297916665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45978.772297916665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45978.772297916665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45978.772297916665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45978.772297916665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45978.772297916665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45978.772297916665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45978.772297916665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45978.772297916665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45978.772297916665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45978.772297916665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45978.772297916665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45978.772297916665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45978.772297916665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45978.772297916665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45978.772297916665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45978.772297916665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45978.772297916665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45978.772297916665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45978.772297916665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45978.772297916665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45978.772297916665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45978.772297916665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45978.772297916665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45978.772297916665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45978.772297916665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45978.772297916665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45978.772297916665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45978.772297916665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45978.772297916665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45978.772297916665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45978.772297916665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45978.772297916665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45978.772297916665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45978.772297916665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45978.772297916665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45978.772297916665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45978.772297916665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45978.772297916665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45978.772297916665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45978.772297916665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45978.772297916665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45978.772297916665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45978.772297916665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45978.772297916665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45978.772297916665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45978.772297916665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45978.772297916665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45978.772297916665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45978.772297916665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45978.772297916665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45978.772297916665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45978.772297916665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45978.772297916665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45978.772297916665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45978.772297916665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45978.772297916665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45978.772297916665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45978.772297916665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45978.772297916665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45978.772297916665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45978.772297916665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45978.772297916665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45978.772297916665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45978.772297916665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45978.772297916665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45978.772297916665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45978.772297916665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45978.772297916665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45978.772297916665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45978.772297916665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45978.772297916665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45978.772297916665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45978.772297916665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45978.772297916665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45978.772297916665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45978.772297916665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45978.772297916665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45978.772297916665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45978.772297916665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45978.772297916665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45978.772297916665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45978.772297916665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45978.772297916665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45978.772297916665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45978.772297916665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45978.772297916665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45978.772297916665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45978.772297916665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45978.772297916665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45978.772297916665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45978.772297916665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45978.772297916665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45978.772297916665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45978.772297916665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45978.772297916665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45978.772297916665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45978.772297916665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45978.772297916665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45978.772297916665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45978.772297916665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45978.772297916665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45978.772297916665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45978.772297916665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45978.772297916665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45978.772297916665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45978.772297916665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45978.772297916665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45978.772297916665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45978.772297916665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45978.772297916665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45978.772297916665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45978.772297916665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45978.772297916665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45978.772297916665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45978.772297916665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45978.772297916665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45978.772297916665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45978.772297916665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45978.772297916665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45978.772297916665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45978.772297916665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45978.772297916665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45978.772297916665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45978.772297916665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45978.772297916665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45978.772297916665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45978.772297916665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45978.772297916665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45978.772297916665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45978.772297916665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45978.772297916665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45978.772297916665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45978.772297916665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45978.772297916665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45978.772297916665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45978.772297916665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45978.772297916665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45978.772297916665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45978.772297916665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45978.772297916665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45978.772297916665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45978.772297916665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45978.772297916665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45978.772297916665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45978.772297916665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45978.772297916665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45978.772297916665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45978.772297916665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45978.772297916665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45978.772297916665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45978.772297916665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45978.772297916665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45978.772297916665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45978.772297916665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45978.772297916665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45978.772297916665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45978.772297916665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45978.772297916665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45978.772297916665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45978.772297916665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45978.772297916665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45978.772297916665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45978.772297916665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45978.772297916665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45978.772297916665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45978.772297916665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45978.772297916665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45978.772297916665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45978.772297916665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45978.772297916665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45978.772297916665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45978.772297916665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45978.772297916665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45978.772297916665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45978.772297916665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45978.772297916665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45978.772297916665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45978.772297916665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45978.772297916665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45978.772297916665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45978.772297916665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45978.772297916665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45978.772297916665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45978.772297916665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45978.772297916665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45978.772297916665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45978.772297916665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45978.772297916665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45978.772297916665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45978.772297916665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45978.772297916665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45978.772297916665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45978.772297916665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45978.772297916665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45978.772297916665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45978.772297916665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45978.772297916665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45978.772297916665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45978.772297916665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45978.772297916665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45978.772297916665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45978.772297916665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45978.772297916665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45978.772297916665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45978.772297916665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45978.772297916665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45978.772297916665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45978.772297916665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45978.772297916665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45978.772297916665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45978.772297916665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45978.772297916665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45978.772297916665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45978.772297916665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45978.772297916665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45978.772297916665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45978.772297916665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45978.772297916665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45978.772297916665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45978.772297916665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45978.772297916665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45978.772297916665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45978.772297916665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45978.772297916665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45978.772297916665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45978.772297916665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45978.772297916665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45978.772297916665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45978.772297916665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45978.772297916665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45978.772297916665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45978.772297916665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45978.772297916665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45978.772297916665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45978.772297916665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45978.772297916665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45978.772297916665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45978.772297916665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45978.772297916665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45978.772297916665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45978.772297916665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45978.772297916665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45978.772297916665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45978.772297916665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45978.772297916665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45978.772297916665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45978.772297916665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45978.772297916665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45978.772297916665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45978.772297916665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45978.772297916665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45978.772297916665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45978.772297916665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45978.772297916665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45978.772297916665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45978.772297916665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45978.772297916665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45978.772297916665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45978.772297916665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45978.772297916665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45978.772297916665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45978.772297916665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45978.772297916665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45978.772297916665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45978.772297916665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45978.772297916665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45978.772297916665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45978.772297916665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45978.772297916665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45978.772297916665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45978.772297916665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45978.772297916665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45978.772297916665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45978.772297916665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45978.772297916665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45978.772297916665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45978.772297916665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45978.772297916665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45978.772297916665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45978.772297916665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45978.772297916665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45978.772297916665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45978.772297916665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45978.772297916665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45978.772297916665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45978.772297916665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45978.772297916665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45978.772297916665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45978.772297916665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45978.772297916665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45978.772297916665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45978.772297916665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45978.772297916665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45978.772297916665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45978.772297916665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45978.772297916665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45978.772297916665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45978.772297916665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45978.772297916665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45978.772297916665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45978.772297916665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45978.772297916665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45978.772297916665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45978.772297916665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45978.772297916665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45978.772297916665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45978.772297916665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45978.772297916665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45978.772297916665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45978.772297916665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45978.772297916665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45978.772297916665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45978.772297916665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45978.772297916665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45978.772297916665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45978.772297916665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45978.772297916665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45978.772297916665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45978.772297916665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45978.772297916665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45978.772297916665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45978.772297916665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45978.772297916665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45978.772297916665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45978.772297916665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45978.772297916665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45978.772297916665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45978.772297916665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45978.772297916665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45978.772297916665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45978.772297916665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45978.772297916665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45978.772297916665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45978.772297916665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45978.772297916665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45978.772297916665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45978.772297916665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45978.772297916665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45978.772297916665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45978.772297916665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45978.772297916665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45978.772297916665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45978.772297916665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45978.772297916665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45978.772297916665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45978.772297916665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45978.772297916665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45978.772297916665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45978.772297916665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45978.772297916665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45978.772297916665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45978.772297916665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45978.772297916665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45978.772297916665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45978.772297916665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45978.772297916665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45978.772297916665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45978.772297916665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45978.772297916665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45978.772297916665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45978.772297916665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45978.772297916665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45978.772297916665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45978.772297916665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45978.772297916665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45978.772297916665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45978.772297916665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45978.772297916665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45978.772297916665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45978.772297916665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45978.772297916665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45978.772297916665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45978.772297916665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45978.772297916665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45978.772297916665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45978.772297916665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45978.772297916665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45978.772297916665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45978.772297916665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45978.772297916665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45978.772297916665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45978.772297916665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45978.772297916665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45978.772297916665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45978.772297916665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45978.772297916665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45978.772297916665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45978.772297916665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45978.772297916665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45978.772297916665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45978.772297916665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45978.772297916665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45978.772297916665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45978.772297916665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45978.772297916665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45978.772297916665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45978.772297916665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45978.772297916665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45978.772297916665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45978.772297916665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45978.772297916665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45978.772297916665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45978.772297916665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45978.772297916665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45978.772297916665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45978.772297916665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45978.772297916665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45978.772297916665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45978.772297916665</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275.29158032406849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4</v>
      </c>
      <c r="D3" s="91" t="s">
        <v>36646</v>
      </c>
      <c r="E3" s="94" t="s">
        <v>39021</v>
      </c>
      <c r="F3" s="95">
        <v>45978.742175925923</v>
      </c>
      <c r="G3" s="96">
        <f ca="1">IFERROR(NOW()-F3,"")</f>
        <v>3.0121990741463378E-2</v>
      </c>
      <c r="H3" s="95">
        <v>45978.730844907404</v>
      </c>
      <c r="I3" s="113" t="str">
        <f>IFERROR(VLOOKUP(D3,DB!A:F,6,0),"")</f>
        <v>Generator-DG</v>
      </c>
      <c r="J3" s="113" t="str">
        <f>IFERROR(VLOOKUP(D3,DB!A:G,7,0),"")</f>
        <v>Good</v>
      </c>
      <c r="K3" s="97" t="s">
        <v>39112</v>
      </c>
      <c r="L3" s="91" t="str">
        <f>IFERROR(VLOOKUP(D3,DB!A:I,9,0),"")</f>
        <v>Latis</v>
      </c>
    </row>
    <row r="4" spans="1:16" ht="15" customHeight="1">
      <c r="A4" s="113"/>
      <c r="B4" s="113" t="str">
        <f>IFERROR(VLOOKUP(D4,DB!A:K,11,0),"")</f>
        <v>R4</v>
      </c>
      <c r="C4" s="93"/>
      <c r="D4" s="91" t="s">
        <v>36595</v>
      </c>
      <c r="E4" s="94" t="s">
        <v>39021</v>
      </c>
      <c r="F4" s="95"/>
      <c r="G4" s="96">
        <f ca="1">IFERROR(NOW()-F4,"")</f>
        <v>45978.772297916665</v>
      </c>
      <c r="H4" s="95"/>
      <c r="I4" s="113" t="str">
        <f>IFERROR(VLOOKUP(D4,DB!A:F,6,0),"")</f>
        <v>SCECO</v>
      </c>
      <c r="J4" s="113" t="str">
        <f>IFERROR(VLOOKUP(D4,DB!A:G,7,0),"")</f>
        <v>Vandalized</v>
      </c>
      <c r="K4" s="97"/>
      <c r="L4" s="91" t="str">
        <f>IFERROR(VLOOKUP(D4,DB!A:I,9,0),"")</f>
        <v>Latis</v>
      </c>
    </row>
    <row r="5" spans="1:16" ht="15" customHeight="1">
      <c r="A5" s="113"/>
      <c r="B5" s="113" t="str">
        <f>IFERROR(VLOOKUP(D5,DB!A:K,11,0),"")</f>
        <v>R4</v>
      </c>
      <c r="C5" s="93"/>
      <c r="D5" s="91" t="s">
        <v>36227</v>
      </c>
      <c r="E5" s="94" t="s">
        <v>39021</v>
      </c>
      <c r="F5" s="95"/>
      <c r="G5" s="96">
        <f ca="1">IFERROR(NOW()-F5,"")</f>
        <v>45978.772297916665</v>
      </c>
      <c r="H5" s="95"/>
      <c r="I5" s="113" t="str">
        <f>IFERROR(VLOOKUP(D5,DB!A:F,6,0),"")</f>
        <v>SCECO</v>
      </c>
      <c r="J5" s="113" t="str">
        <f>IFERROR(VLOOKUP(D5,DB!A:G,7,0),"")</f>
        <v>Dead</v>
      </c>
      <c r="K5" s="97"/>
      <c r="L5" s="91" t="str">
        <f>IFERROR(VLOOKUP(D5,DB!A:I,9,0),"")</f>
        <v>Latis</v>
      </c>
    </row>
    <row r="6" spans="1:16" ht="15" customHeight="1">
      <c r="A6" s="113"/>
      <c r="B6" s="113" t="str">
        <f>IFERROR(VLOOKUP(D6,DB!A:K,11,0),"")</f>
        <v/>
      </c>
      <c r="C6" s="93"/>
      <c r="D6" s="91"/>
      <c r="E6" s="94"/>
      <c r="F6" s="95"/>
      <c r="G6" s="96">
        <f ca="1">IFERROR(NOW()-F6,"")</f>
        <v>45978.772297916665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45978.772297916665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45978.772297916665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45978.772297916665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45978.772297916665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45978.772297916665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45978.772297916665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45978.772297916665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45978.772297916665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45978.772297916665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45978.772297916665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45978.772297916665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45978.772297916665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45978.772297916665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45978.772297916665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45978.772297916665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45978.772297916665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45978.772297916665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45978.772297916665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45978.772297916665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45978.772297916665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45978.772297916665</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D19" sqref="D1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86.940237731476373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52.583420601848047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30.111186805552279</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7" ca="1" si="2">IFERROR(NOW()-F5,"")</f>
        <v>1.2574946759268641</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33946</v>
      </c>
      <c r="E6" s="109" t="s">
        <v>39021</v>
      </c>
      <c r="F6" s="135">
        <v>45978.738356481481</v>
      </c>
      <c r="G6" s="109">
        <f t="shared" ca="1" si="2"/>
        <v>3.3941435183805879E-2</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ca="1" si="2"/>
        <v>45978.772297916665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45978.772297916665</v>
      </c>
      <c r="H8" s="109"/>
      <c r="I8" s="109" t="str">
        <f>IFERROR(VLOOKUP(D8,DB!A:F,6,0),"")</f>
        <v/>
      </c>
      <c r="J8" s="109" t="str">
        <f>IFERROR(VLOOKUP(D8,DB!A:G,7,0),"")</f>
        <v/>
      </c>
      <c r="K8" s="109"/>
      <c r="L8" s="109" t="str">
        <f>IFERROR(VLOOKUP(D8,DB!A:I,9,0),"")</f>
        <v/>
      </c>
    </row>
    <row r="9" spans="1:13">
      <c r="A9" s="109"/>
      <c r="B9" s="109" t="str">
        <f>IFERROR(VLOOKUP(D9,DB!A:K,11,0),"")</f>
        <v>R5</v>
      </c>
      <c r="C9" s="109"/>
      <c r="D9" s="109" t="s">
        <v>32209</v>
      </c>
      <c r="E9" s="109"/>
      <c r="F9" s="109"/>
      <c r="G9" s="109">
        <f t="shared" ca="1" si="3"/>
        <v>45978.772297916665</v>
      </c>
      <c r="H9" s="109"/>
      <c r="I9" s="109" t="str">
        <f>IFERROR(VLOOKUP(D9,DB!A:F,6,0),"")</f>
        <v>SCECO</v>
      </c>
      <c r="J9" s="109" t="str">
        <f>IFERROR(VLOOKUP(D9,DB!A:G,7,0),"")</f>
        <v>Dead</v>
      </c>
      <c r="K9" s="109"/>
      <c r="L9" s="109" t="str">
        <f>IFERROR(VLOOKUP(D9,DB!A:I,9,0),"")</f>
        <v>Latis</v>
      </c>
    </row>
    <row r="10" spans="1:13">
      <c r="A10" s="109"/>
      <c r="B10" s="109" t="str">
        <f>IFERROR(VLOOKUP(D10,DB!A:K,11,0),"")</f>
        <v/>
      </c>
      <c r="C10" s="109"/>
      <c r="D10" s="109"/>
      <c r="E10" s="109"/>
      <c r="F10" s="109"/>
      <c r="G10" s="109">
        <f t="shared" ca="1" si="3"/>
        <v>45978.772297916665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45978.772297916665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45978.772297916665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45978.772297916665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45978.772297916665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45978.772297916665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45978.772297916665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45978.772297916665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45978.772297916665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45978.772297916665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45978.772297916665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45978.772297916665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45978.772297916665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45978.772297916665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45978.772297916665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45978.772297916665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45978.772297916665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45978.772297916665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45978.772297916665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45978.772297916665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45978.772297916665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45978.772297916665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45978.772297916665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45978.772297916665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45978.772297916665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45978.772297916665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45978.772297916665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45978.772297916665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45978.772297916665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45978.772297916665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45978.772297916665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45978.772297916665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45978.772297916665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45978.772297916665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45978.772297916665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45978.772297916665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45978.772297916665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45978.772297916665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45978.772297916665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45978.772297916665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45978.772297916665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45978.772297916665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45978.772297916665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45978.772297916665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45978.772297916665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45978.772297916665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45978.772297916665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45978.772297916665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45978.772297916665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45978.772297916665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45978.772297916665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45978.772297916665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45978.772297916665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45978.772297916665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45978.772297916665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45978.772297916665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45978.772297916665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45978.772297916665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45978.772297916665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45978.772297916665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45978.772297916665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45978.772297916665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45978.772297916665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45978.772297916665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45978.772297916665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45978.772297916665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45978.772297916665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45978.772297916665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45978.772297916665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45978.772297916665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45978.772297916665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45978.772297916665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45978.772297916665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45978.772297916665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45978.772297916665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45978.772297916665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45978.772297916665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45978.772297916665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45978.772297916665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45978.772297916665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45978.772297916665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45978.772297916665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45978.772297916665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45978.772297916665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45978.772297916665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45978.772297916665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45978.772297916665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45978.772297916665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45978.772297916665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45978.772297916665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45978.772297916665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45978.772297916665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45978.772297916665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45978.772297916665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45978.772297916665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45978.772297916665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45978.772297916665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45978.772297916665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45978.772297916665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45978.772297916665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45978.772297916665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45978.772297916665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45978.772297916665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45978.772297916665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45978.772297916665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45978.772297916665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45978.772297916665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45978.772297916665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45978.772297916665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45978.772297916665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45978.772297916665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45978.772297916665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45978.772297916665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45978.772297916665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45978.772297916665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45978.772297916665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45978.772297916665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45978.772297916665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45978.772297916665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45978.772297916665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45978.772297916665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45978.772297916665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45978.772297916665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45978.772297916665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45978.772297916665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45978.772297916665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45978.772297916665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45978.772297916665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45978.772297916665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45978.772297916665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45978.772297916665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45978.772297916665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45978.772297916665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45978.772297916665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45978.772297916665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45978.772297916665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45978.772297916665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45978.772297916665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45978.772297916665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45978.772297916665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45978.772297916665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45978.772297916665</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45978.772297916665</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45978.772297916665</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4</v>
      </c>
      <c r="D2" s="119" t="s">
        <v>32023</v>
      </c>
      <c r="E2" s="109" t="s">
        <v>39021</v>
      </c>
      <c r="F2" s="121">
        <v>45978.726736111108</v>
      </c>
      <c r="G2" s="104">
        <f t="shared" ref="G2:G53" ca="1" si="0">IFERROR(NOW()-F2,"-")</f>
        <v>4.5561805556644686E-2</v>
      </c>
      <c r="H2" s="121">
        <v>45978.726736111108</v>
      </c>
      <c r="I2" s="119" t="str">
        <f>IFERROR(VLOOKUP(D2,DB!A:F,6,0),"")</f>
        <v>SCECO</v>
      </c>
      <c r="J2" s="119" t="str">
        <f>IFERROR(VLOOKUP(D2,DB!A:G,7,0),"")</f>
        <v>Vandalized+No BB Design</v>
      </c>
      <c r="K2" s="122" t="s">
        <v>39124</v>
      </c>
      <c r="L2" s="123" t="str">
        <f>IFERROR(VLOOKUP(D2,DB!A:I,9,0),"")</f>
        <v>Latis</v>
      </c>
    </row>
    <row r="3" spans="1:16382" ht="31.5" customHeight="1">
      <c r="A3" s="118"/>
      <c r="B3" s="119" t="str">
        <f>IFERROR(VLOOKUP(D3,DB!A:K,11,0),"")</f>
        <v/>
      </c>
      <c r="C3" s="120"/>
      <c r="D3" s="119"/>
      <c r="E3" s="109"/>
      <c r="F3" s="121"/>
      <c r="G3" s="104">
        <f t="shared" ca="1" si="0"/>
        <v>45978.772297916665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45978.772297916665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45978.772297916665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45978.772297916665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45978.772297916665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45978.772297916665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45978.772297916665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45978.772297916665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45978.772297916665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45978.772297916665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45978.772297916665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45978.772297916665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45978.772297916665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45978.772297916665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45978.772297916665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45978.772297916665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45978.772297916665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45978.772297916665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45978.772297916665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45978.772297916665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45978.772297916665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45978.772297916665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45978.772297916665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45978.772297916665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45978.772297916665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45978.772297916665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45978.772297916665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45978.772297916665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45978.772297916665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45978.772297916665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45978.772297916665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45978.772297916665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45978.772297916665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45978.772297916665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45978.772297916665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45978.772297916665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45978.772297916665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45978.772297916665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45978.772297916665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45978.772297916665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45978.772297916665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45978.772297916665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45978.772297916665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45978.772297916665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45978.772297916665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45978.772297916665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45978.772297916665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45978.772297916665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45978.772297916665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45978.772297916665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45978.772297916665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45978.772297916665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45978.772297916665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45978.772297916665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45978.772297916665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45978.772297916665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45978.772297916665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45978.772297916665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45978.772297916665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45978.772297916665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45978.772297916665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45978.772297916665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45978.772297916665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45978.772297916665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45978.772297916665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45978.772297916665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45978.772297916665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45978.772297916665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45978.772297916665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45978.772297916665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45978.772297916665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45978.772297916665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45978.772297916665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45978.772297916665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45978.772297916665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45978.772297916665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45978.772297916665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45978.772297916665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45978.772297916665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45978.772297916665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45978.772297916665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45978.772297916665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45978.772297916665</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45978.772297916665</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45978.772297916665</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2025-11-17T15:32:17Z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